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oted" sheetId="1" state="visible" r:id="rId3"/>
  </sheets>
  <definedNames>
    <definedName function="false" hidden="true" localSheetId="0" name="_xlnm._FilterDatabase" vbProcedure="false">Tooted!$A$2:$F$363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<sst xmlns="http://schemas.openxmlformats.org/spreadsheetml/2006/main" count="1002" uniqueCount="879">
  <si>
    <r>
      <rPr>
        <b val="true"/>
        <sz val="20"/>
        <color theme="1"/>
        <rFont val="Aptos Narrow"/>
        <family val="0"/>
        <charset val="1"/>
      </rPr>
      <t xml:space="preserve">NightSearcheri hinnakiri 2026
</t>
    </r>
    <r>
      <rPr>
        <b val="true"/>
        <sz val="10"/>
        <color theme="1"/>
        <rFont val="Aptos Narrow"/>
        <family val="0"/>
        <charset val="1"/>
      </rPr>
      <t xml:space="preserve">*hindadele lisandub käibemaks</t>
    </r>
  </si>
  <si>
    <t xml:space="preserve">Artikli Number</t>
  </si>
  <si>
    <t xml:space="preserve">Nimetus</t>
  </si>
  <si>
    <t xml:space="preserve">Link</t>
  </si>
  <si>
    <t xml:space="preserve">HIND</t>
  </si>
  <si>
    <t xml:space="preserve">URL</t>
  </si>
  <si>
    <t xml:space="preserve">Rechargeable Floodlights and Work Lights</t>
  </si>
  <si>
    <t xml:space="preserve">NSGALAXY1000</t>
  </si>
  <si>
    <t xml:space="preserve">GALAXY 1000 (USB charging cable)</t>
  </si>
  <si>
    <t xml:space="preserve">https://nightsearcher.com/products/galaxy-1000</t>
  </si>
  <si>
    <t xml:space="preserve">NSGALAXY2000</t>
  </si>
  <si>
    <t xml:space="preserve">GALAXY 2000 (AC charging cable, vehicle charging cable)</t>
  </si>
  <si>
    <t xml:space="preserve">https://nightsearcher.com/products/galaxy-2000</t>
  </si>
  <si>
    <t xml:space="preserve">NEW</t>
  </si>
  <si>
    <t xml:space="preserve">NSGATOR-1000</t>
  </si>
  <si>
    <t xml:space="preserve">Gator 1000 Lumen Gripper Worklight (usb-c charging cable)</t>
  </si>
  <si>
    <t xml:space="preserve">https://nightsearcher.com/products/gator-1000</t>
  </si>
  <si>
    <t xml:space="preserve">NSGATOR-3500</t>
  </si>
  <si>
    <t xml:space="preserve">https://nightsearcher.com/products/gator-3500</t>
  </si>
  <si>
    <t xml:space="preserve">NSNOVASTAR</t>
  </si>
  <si>
    <t xml:space="preserve">Nova Star - Free-Standing, Rechargeable LED Work Light</t>
  </si>
  <si>
    <t xml:space="preserve">https://nightsearcher.com/products/novastar</t>
  </si>
  <si>
    <t xml:space="preserve">NSGALAXY1200</t>
  </si>
  <si>
    <t xml:space="preserve">GALAXY 1200 (USB charging cable)</t>
  </si>
  <si>
    <t xml:space="preserve">https://nightsearcher.com/products/galaxy-1200</t>
  </si>
  <si>
    <t xml:space="preserve">NSGALAXY12000</t>
  </si>
  <si>
    <t xml:space="preserve">GALAXY 12000 (AC mains charger, tripod mounting bracket)</t>
  </si>
  <si>
    <t xml:space="preserve">https://nightsearcher.com/products/galaxy-12000</t>
  </si>
  <si>
    <t xml:space="preserve">NSGALAXYPRO-6K (/EU)</t>
  </si>
  <si>
    <t xml:space="preserve">GALAXY PRO 6K (AC mains charger)</t>
  </si>
  <si>
    <t xml:space="preserve">https://nightsearcher.com/products/galaxy-pro-6k</t>
  </si>
  <si>
    <t xml:space="preserve">NSGALAXYPRO-6K-3.5KIT</t>
  </si>
  <si>
    <t xml:space="preserve">GALAXY PRO 6K KIT WITH 3.5 TRIPOD (2 x Galaxy-Pro Rech. 6000 lumen Worklight, TBar &amp; 3.5 Tripod)</t>
  </si>
  <si>
    <t xml:space="preserve">NSGALAXYPRO-6K-SSKIT</t>
  </si>
  <si>
    <t xml:space="preserve">GALAXY PRO 6K KIT WITH SS 2m TRIPOD (2 x Galaxy-Pro Rech. 6000 lumen Worklight, TBar &amp; SS Tripod)</t>
  </si>
  <si>
    <t xml:space="preserve">https://nightsearcher.com/products/galaxy-pro-6k-ss-kit</t>
  </si>
  <si>
    <t xml:space="preserve">NSGALAXYSTAR</t>
  </si>
  <si>
    <t xml:space="preserve">GALAXY STAR ( AC charger)</t>
  </si>
  <si>
    <t xml:space="preserve">https://nightsearcher.com/products/galaxystar</t>
  </si>
  <si>
    <t xml:space="preserve">NSSPORTSTARKIT</t>
  </si>
  <si>
    <t xml:space="preserve">SPORTSTAR KIT (20K head, AC charger, 3,5m tripod, stability peg, bag)</t>
  </si>
  <si>
    <t xml:space="preserve">https://nightsearcher.com/products/sportstar-kit</t>
  </si>
  <si>
    <t xml:space="preserve">NSTOWERPRO-2K</t>
  </si>
  <si>
    <t xml:space="preserve">TOWER PRO 2K (USB-C charging cable, carry bag, (incl Tripod)</t>
  </si>
  <si>
    <t xml:space="preserve">https://nightsearcher.com/products/tower-pro-2k</t>
  </si>
  <si>
    <t xml:space="preserve">NSTOWERPRO-5K</t>
  </si>
  <si>
    <t xml:space="preserve">TOWER PRO 5K (AC mains charger, carry bag,  (incl Tripod)</t>
  </si>
  <si>
    <t xml:space="preserve">https://nightsearcher.com/products/tower-pro-5k</t>
  </si>
  <si>
    <t xml:space="preserve">NSTOWERPRO-7K</t>
  </si>
  <si>
    <t xml:space="preserve">TOWER PRO 7000lm Rech. Worklight (incl Tripod)</t>
  </si>
  <si>
    <t xml:space="preserve">https://nightsearcher.com/products/tower-pro-7k</t>
  </si>
  <si>
    <t xml:space="preserve">NSTOWERPRO-10K</t>
  </si>
  <si>
    <t xml:space="preserve">TOWER PRO 10000lm Rech. Worklight (incl Tripod)</t>
  </si>
  <si>
    <t xml:space="preserve">https://nightsearcher.com/products/tower-pro-10k</t>
  </si>
  <si>
    <t xml:space="preserve">NSTRISTAR-C-EU</t>
  </si>
  <si>
    <t xml:space="preserve">TRISTAR-C-EU 10000lm  Powertool Work Light (inc tripod &amp; adaptors)</t>
  </si>
  <si>
    <t xml:space="preserve">NSSOLARISPRO</t>
  </si>
  <si>
    <t xml:space="preserve">SOLARIS PRO (16K head, extension pole, AC 5amp charger and shoulder strap)</t>
  </si>
  <si>
    <t xml:space="preserve">https://nightsearcher.com/products/solaris-pro</t>
  </si>
  <si>
    <t xml:space="preserve">NSSOLARISPRO-X</t>
  </si>
  <si>
    <t xml:space="preserve">SOLARIS PRO X (16K head, extension pole, AC 5amp charger and shoulder strap)</t>
  </si>
  <si>
    <t xml:space="preserve">https://nightsearcher.com/products/solaris-pro-x</t>
  </si>
  <si>
    <t xml:space="preserve">SPSOLARISPROCASE </t>
  </si>
  <si>
    <t xml:space="preserve">SOLARIS PRO CASE ( Carry / Storage Case for Solaris Pro )</t>
  </si>
  <si>
    <t xml:space="preserve">NSSOLARISDUO20K-LI-ION-50</t>
  </si>
  <si>
    <t xml:space="preserve">SOLARIS DUO (AC mains charger)</t>
  </si>
  <si>
    <t xml:space="preserve">https://nightsearcher.com/products/solarisduo</t>
  </si>
  <si>
    <t xml:space="preserve">NSSOLARISMAXI20K-SLA-24</t>
  </si>
  <si>
    <t xml:space="preserve">SOLARIS MAXI 24 Ah -New PowerPack</t>
  </si>
  <si>
    <t xml:space="preserve">https://nightsearcher.com/products/solaris-maxi-24ah</t>
  </si>
  <si>
    <t xml:space="preserve">NSSOLARISMAXI20K-SLA-38</t>
  </si>
  <si>
    <t xml:space="preserve">SOLARIS MAXI 38 Ah -New PowerPack</t>
  </si>
  <si>
    <t xml:space="preserve">https://nightsearcher.com/products/solaris-maxi-38ah</t>
  </si>
  <si>
    <t xml:space="preserve">NSSOLARISMEGA20K-SLA-24</t>
  </si>
  <si>
    <t xml:space="preserve">SOLARIS MEGASTAR 24 Ah -New PowerPack</t>
  </si>
  <si>
    <t xml:space="preserve">https://nightsearcher.com/products/solaris-megastar-24ah</t>
  </si>
  <si>
    <t xml:space="preserve">NSSOLARISMEGA20K-SLA-38</t>
  </si>
  <si>
    <t xml:space="preserve">SOLARIS MEGASTAR 38 Ah - New PowerPack</t>
  </si>
  <si>
    <t xml:space="preserve">https://nightsearcher.com/products/solaris-megastar-38ah</t>
  </si>
  <si>
    <t xml:space="preserve">NSSOLARISLITE</t>
  </si>
  <si>
    <t xml:space="preserve">SOLARIS LITE SLA 22A/h (20K head, extension pole, 22A/h SLA, mains charger)</t>
  </si>
  <si>
    <t xml:space="preserve">https://nightsearcher.com/products/solaris-lite-20k</t>
  </si>
  <si>
    <t xml:space="preserve">NSSTRATOSTAR-X</t>
  </si>
  <si>
    <t xml:space="preserve">STRATOSTAR 30Ah LifePO4 Li-ion, 1540Wh 115.000 LUMENS, RECHARGEABLE, MULTI-DIRECTIONAL TOWER LIGHT </t>
  </si>
  <si>
    <t xml:space="preserve">https://nightsearcher.com/products/stratostar-x</t>
  </si>
  <si>
    <t xml:space="preserve">NSSTRATOSTAR</t>
  </si>
  <si>
    <t xml:space="preserve">STRATOSTAR 18Ah LifePO4 Li-ion, 925Wh 115.000 LUMENS, RECHARGEABLE, MULTI-DIRECTIONAL TOWER LIGHT </t>
  </si>
  <si>
    <t xml:space="preserve">https://nightsearcher.com/products/stratostar</t>
  </si>
  <si>
    <t xml:space="preserve">NSSTRATOSTAR-AC</t>
  </si>
  <si>
    <t xml:space="preserve">STRATOSTAR 230v  115.000 LUMENS, MULTI-DIRECTIONAL TOWER LIGHT ( no battery )</t>
  </si>
  <si>
    <t xml:space="preserve">https://nightsearcher.com/products/stratostar-ac</t>
  </si>
  <si>
    <t xml:space="preserve">NSMEGASTARKIT</t>
  </si>
  <si>
    <t xml:space="preserve">MEGASTAR 20K KIT (AC charger, 2,5m tripod, stability pegs, bag) </t>
  </si>
  <si>
    <t xml:space="preserve">https://nightsearcher.com/products/megastar-kit</t>
  </si>
  <si>
    <t xml:space="preserve">NSWORKSTARCONNECT</t>
  </si>
  <si>
    <t xml:space="preserve">WORKSTAR CONNECT (4 types of the power tool adaptors)</t>
  </si>
  <si>
    <t xml:space="preserve">https://nightsearcher.com/products/workstar-connect</t>
  </si>
  <si>
    <t xml:space="preserve">NSWORKSTARCONNECT-7K</t>
  </si>
  <si>
    <t xml:space="preserve">WORKSTAR CONNECT - 7K </t>
  </si>
  <si>
    <t xml:space="preserve">https://nightsearcher.com/products/workstar-connect-7k</t>
  </si>
  <si>
    <t xml:space="preserve">NSTWINSTARC</t>
  </si>
  <si>
    <t xml:space="preserve">TwinStar Connect Worklight c/w 4 adapters for power tools</t>
  </si>
  <si>
    <t xml:space="preserve">https://nightsearcher.com/products/twinstar-connect</t>
  </si>
  <si>
    <t xml:space="preserve">NSKANGASTAR-4500K</t>
  </si>
  <si>
    <t xml:space="preserve">Kanga Star 4500</t>
  </si>
  <si>
    <t xml:space="preserve">https://nightsearcher.com/products/kangastar-4-5k</t>
  </si>
  <si>
    <t xml:space="preserve">NSKANGASTAR-6500K</t>
  </si>
  <si>
    <t xml:space="preserve">Kanga Star 6500</t>
  </si>
  <si>
    <t xml:space="preserve">https://nightsearcher.com/products/kangastar-6-5k</t>
  </si>
  <si>
    <t xml:space="preserve">NSTHORCONNECT</t>
  </si>
  <si>
    <t xml:space="preserve">Thor Connect</t>
  </si>
  <si>
    <t xml:space="preserve">https://nightsearcher.com/products/thor-connect</t>
  </si>
  <si>
    <t xml:space="preserve">NSWORKSTAR6500</t>
  </si>
  <si>
    <t xml:space="preserve">WorkStar 6500 Hybrid Worklight (usb-c charging cable)</t>
  </si>
  <si>
    <t xml:space="preserve">https://nightsearcher.com/products/workstar-6500-lumens-rechargeable-work-light</t>
  </si>
  <si>
    <t xml:space="preserve">LUNA STAR</t>
  </si>
  <si>
    <t xml:space="preserve">NSLUNARSTAR40K</t>
  </si>
  <si>
    <t xml:space="preserve">Lunar Star 40K - Multi directional UFO light</t>
  </si>
  <si>
    <t xml:space="preserve">https://nightsearcher.com/products/lunarstar-40k</t>
  </si>
  <si>
    <t xml:space="preserve">NSLUNARRSTAR28K</t>
  </si>
  <si>
    <t xml:space="preserve">Lunar Star 28K - 360 degree barrel light</t>
  </si>
  <si>
    <t xml:space="preserve">https://nightsearcher.com/products/lunarstar-28k</t>
  </si>
  <si>
    <t xml:space="preserve">SPTRIPOD4</t>
  </si>
  <si>
    <t xml:space="preserve">4M Tripod for LunarStar 40k</t>
  </si>
  <si>
    <t xml:space="preserve">SPTRIPOD2.6</t>
  </si>
  <si>
    <t xml:space="preserve">2.6M Tripod for LunarStar 28k</t>
  </si>
  <si>
    <t xml:space="preserve">Portable Mobile Power Stations</t>
  </si>
  <si>
    <t xml:space="preserve">NEW </t>
  </si>
  <si>
    <t xml:space="preserve">GENZERO-COBALT-12000W-3P</t>
  </si>
  <si>
    <t xml:space="preserve">GENZERO COBALT 12,000W-3PHASE</t>
  </si>
  <si>
    <t xml:space="preserve">GENZERO-COBALT-12000W-1P</t>
  </si>
  <si>
    <t xml:space="preserve">GENZERO COBALT 11,000W-1PHASE</t>
  </si>
  <si>
    <t xml:space="preserve">GENZERO-COBALT 12000W-SPP</t>
  </si>
  <si>
    <t xml:space="preserve">GENZERO COBALT 12.000W - SPLIT PHASE</t>
  </si>
  <si>
    <t xml:space="preserve">GENZERO-COBALT-6000W</t>
  </si>
  <si>
    <t xml:space="preserve">GENZERO COBALT 6000W</t>
  </si>
  <si>
    <t xml:space="preserve">GENZERO-COBALT-3600W</t>
  </si>
  <si>
    <t xml:space="preserve">GENZERO COBALT 3600W 3430Wh</t>
  </si>
  <si>
    <t xml:space="preserve">GENZERO MAGNA 3600W  5120Wh</t>
  </si>
  <si>
    <t xml:space="preserve">GENZERO MAGNA 3600W 3072Wh</t>
  </si>
  <si>
    <t xml:space="preserve">GENZERO-ONYX-3600W</t>
  </si>
  <si>
    <t xml:space="preserve">GENZERO ONYX3600W 2640Wh</t>
  </si>
  <si>
    <t xml:space="preserve">GZ-2400W</t>
  </si>
  <si>
    <t xml:space="preserve">GENZERO2400</t>
  </si>
  <si>
    <t xml:space="preserve">GENZERO-BP-2048-2</t>
  </si>
  <si>
    <t xml:space="preserve">2400W - EXPANDABLE BATTERY PACK</t>
  </si>
  <si>
    <t xml:space="preserve">GZ-2000W</t>
  </si>
  <si>
    <t xml:space="preserve">GENZERO2000 (110V OR 230V ) </t>
  </si>
  <si>
    <t xml:space="preserve">https://nightsearcher.com/products/genzero-2000</t>
  </si>
  <si>
    <t xml:space="preserve">GENZERO-BP-2048</t>
  </si>
  <si>
    <t xml:space="preserve">2000W -  EXPANDABLE BATTERY PACK </t>
  </si>
  <si>
    <t xml:space="preserve">GZ-1200W</t>
  </si>
  <si>
    <t xml:space="preserve">GENZERO1200</t>
  </si>
  <si>
    <t xml:space="preserve">GZ-800W</t>
  </si>
  <si>
    <t xml:space="preserve">GENZERO800 (110V OR 230V)</t>
  </si>
  <si>
    <t xml:space="preserve">GZ-600W</t>
  </si>
  <si>
    <t xml:space="preserve">GENZERO600</t>
  </si>
  <si>
    <t xml:space="preserve">https://nightsearcher.com/products/genzero-600-110v</t>
  </si>
  <si>
    <t xml:space="preserve">GZ-300W</t>
  </si>
  <si>
    <t xml:space="preserve">GENZERO300</t>
  </si>
  <si>
    <t xml:space="preserve">NSDURABANK10000</t>
  </si>
  <si>
    <t xml:space="preserve">Nightsearcher Rugged Power Bank - DuraBank 10.000</t>
  </si>
  <si>
    <t xml:space="preserve">https://nightsearcher.com/products/durabank-10000</t>
  </si>
  <si>
    <t xml:space="preserve">Custom-made</t>
  </si>
  <si>
    <t xml:space="preserve">GENZERO-600W</t>
  </si>
  <si>
    <t xml:space="preserve">600W &amp; 615Wh PORTABLE BATTERY POWERED GENERATOR</t>
  </si>
  <si>
    <t xml:space="preserve">GENZERO-1500W</t>
  </si>
  <si>
    <t xml:space="preserve">1500W &amp; 921Wh PORTABLE BATTERY POWERED GENERATOR</t>
  </si>
  <si>
    <t xml:space="preserve">GENZERO-3000W</t>
  </si>
  <si>
    <t xml:space="preserve">3000W &amp; 1540Wh PORTABLE BATTERY POWERED GENERATOR</t>
  </si>
  <si>
    <t xml:space="preserve">GENZERO-500W-230V</t>
  </si>
  <si>
    <t xml:space="preserve">500W PORTABLE BATTERY POWERED GENERATOR old model </t>
  </si>
  <si>
    <t xml:space="preserve">https://nightsearcher.com/products/genzero-500</t>
  </si>
  <si>
    <t xml:space="preserve">Battery packs + accesories for mobile power stations</t>
  </si>
  <si>
    <t xml:space="preserve">GENZERO-12000W-SP-SOLAR</t>
  </si>
  <si>
    <t xml:space="preserve">12000W - SOLAR CONNECTION</t>
  </si>
  <si>
    <t xml:space="preserve">GENZERO-12000W-BP</t>
  </si>
  <si>
    <t xml:space="preserve">12000W -  EXPANDABLE BATTERY PACK </t>
  </si>
  <si>
    <t xml:space="preserve">GENZERO-12000W-SP-AC</t>
  </si>
  <si>
    <t xml:space="preserve">12000W -  AC OUTPUT PARALLEL</t>
  </si>
  <si>
    <t xml:space="preserve">GENZERO-12000W-SP-WIND</t>
  </si>
  <si>
    <t xml:space="preserve">12000W -  WIND CONNECTION</t>
  </si>
  <si>
    <t xml:space="preserve">GENZERO-12000W-SP-EV-EU</t>
  </si>
  <si>
    <t xml:space="preserve">12000W -  EV - EU</t>
  </si>
  <si>
    <t xml:space="preserve">GENZERO-12000W-SP-EV-US</t>
  </si>
  <si>
    <t xml:space="preserve">12000W -  EV - US</t>
  </si>
  <si>
    <t xml:space="preserve">GENZERO-COBALT-6000W-SP-BP</t>
  </si>
  <si>
    <t xml:space="preserve">6000W -  EXPANDABLE BATTERY PACK </t>
  </si>
  <si>
    <t xml:space="preserve">GENZERO-3600W-BP</t>
  </si>
  <si>
    <t xml:space="preserve">3600W -  EXPANDABLE BATTERY PACK </t>
  </si>
  <si>
    <t xml:space="preserve">GENZERO-3600W-SP-AC</t>
  </si>
  <si>
    <t xml:space="preserve">3600W -  AC OUTPUT PARALLEL</t>
  </si>
  <si>
    <t xml:space="preserve">GENZERO-3600W-SP-WIND</t>
  </si>
  <si>
    <t xml:space="preserve">3600W -  WIND CONNECTION</t>
  </si>
  <si>
    <t xml:space="preserve">GENZERO-3600W-SP-EV-EU</t>
  </si>
  <si>
    <t xml:space="preserve">3600W -  EV - EU</t>
  </si>
  <si>
    <t xml:space="preserve">GENZERO-3600W-SP-EV-US</t>
  </si>
  <si>
    <t xml:space="preserve">3600W -  EV - US</t>
  </si>
  <si>
    <t xml:space="preserve">GENZERO-BP1540WH</t>
  </si>
  <si>
    <t xml:space="preserve">EXPANDABLE BATTERY PACK FOR GENZERO-600W/1500W/3000W</t>
  </si>
  <si>
    <t xml:space="preserve">Site Lights</t>
  </si>
  <si>
    <t xml:space="preserve">NSLINKSTAR30</t>
  </si>
  <si>
    <t xml:space="preserve">LINKSTAR 30W - Head only</t>
  </si>
  <si>
    <t xml:space="preserve">NSLINKSTAR30-KIT</t>
  </si>
  <si>
    <t xml:space="preserve">LINKSTAR 30W KIT - 1x Head with 2.2m tripod</t>
  </si>
  <si>
    <t xml:space="preserve">NSLINKSTAR30-TWIN-KIT</t>
  </si>
  <si>
    <t xml:space="preserve">LINKSTAR 30W TWIN KIT - 2x Heads with 2.2m tripod + T-bar</t>
  </si>
  <si>
    <t xml:space="preserve">NSLINKSTAR50</t>
  </si>
  <si>
    <t xml:space="preserve">LINKSTAR 50W - Head only</t>
  </si>
  <si>
    <t xml:space="preserve">NSLINKSTAR50-KIT</t>
  </si>
  <si>
    <t xml:space="preserve">LINKSTAR 50W KIT- 1x Head with 2.2m tripod</t>
  </si>
  <si>
    <t xml:space="preserve">NSLINKSTAR50-TWIN-KIT</t>
  </si>
  <si>
    <t xml:space="preserve">LINKSTAR 50W TWIN KIT - 2x Heads with2.2m  tripod+T-bar</t>
  </si>
  <si>
    <t xml:space="preserve">NSLINKSTAR100</t>
  </si>
  <si>
    <t xml:space="preserve">LINKSTAR 100W - Head only</t>
  </si>
  <si>
    <t xml:space="preserve">NSLINKSTAR100-KIT</t>
  </si>
  <si>
    <t xml:space="preserve">LINKSTAR 100W KIT - 1x Head with 2.2m tripod</t>
  </si>
  <si>
    <t xml:space="preserve">NSLINKSTAR100-TWIN-KIT</t>
  </si>
  <si>
    <t xml:space="preserve">LINKSTAR 100W TWIN KIT - 2x Heads with 2.2m tripod+ T-bar</t>
  </si>
  <si>
    <t xml:space="preserve">SPTBARSL</t>
  </si>
  <si>
    <t xml:space="preserve">LINKSTAR T Bar</t>
  </si>
  <si>
    <t xml:space="preserve">SPTRIPODSL</t>
  </si>
  <si>
    <t xml:space="preserve">LINKSTAR 2.2m Swing leg tripod</t>
  </si>
  <si>
    <t xml:space="preserve">SPCABLE14M</t>
  </si>
  <si>
    <t xml:space="preserve">LINKSTAR 14 Metre Extension Cable</t>
  </si>
  <si>
    <t xml:space="preserve">https://nightsearcher.com/products/cee-extension-cable</t>
  </si>
  <si>
    <t xml:space="preserve">NSFESTOON22M8W</t>
  </si>
  <si>
    <t xml:space="preserve">FESTOON LIGHTING - 10 Lights 22 metres (2x75mm cable type) 16A 110 CEE</t>
  </si>
  <si>
    <t xml:space="preserve">https://nightsearcher.com/products/festoon</t>
  </si>
  <si>
    <t xml:space="preserve">NSLUNARSTAR50</t>
  </si>
  <si>
    <t xml:space="preserve">LUNAR STAR (5m H05vv-F cable 110 CEE) Mains worklight 50W</t>
  </si>
  <si>
    <t xml:space="preserve">https://nightsearcher.com/products/lunarstar-50</t>
  </si>
  <si>
    <t xml:space="preserve">WARNING LIGHT</t>
  </si>
  <si>
    <t xml:space="preserve">NSRL15</t>
  </si>
  <si>
    <t xml:space="preserve">LED rope lights 15m</t>
  </si>
  <si>
    <t xml:space="preserve">https://nightsearcher.com/products/rope-light</t>
  </si>
  <si>
    <t xml:space="preserve">NSRL25</t>
  </si>
  <si>
    <t xml:space="preserve">LED rope lights 25m</t>
  </si>
  <si>
    <t xml:space="preserve">NSRL50</t>
  </si>
  <si>
    <t xml:space="preserve">LED rope lights 50m</t>
  </si>
  <si>
    <t xml:space="preserve">AC Floodlights and Security Lights</t>
  </si>
  <si>
    <t xml:space="preserve">NSESPRO50</t>
  </si>
  <si>
    <t xml:space="preserve">ECOSTAR PRO 50W</t>
  </si>
  <si>
    <t xml:space="preserve">https://nightsearcher.com/products/ecostar-pro-50</t>
  </si>
  <si>
    <t xml:space="preserve">NSESPRO100</t>
  </si>
  <si>
    <t xml:space="preserve">ECOSTAR PRO 100W</t>
  </si>
  <si>
    <t xml:space="preserve">https://nightsearcher.com/products/ecostar</t>
  </si>
  <si>
    <t xml:space="preserve">NSFASTSTAR-800</t>
  </si>
  <si>
    <t xml:space="preserve">FAST STAR 10W 800lm (30cm cable)</t>
  </si>
  <si>
    <t xml:space="preserve">NSFASTSTAR-2700</t>
  </si>
  <si>
    <t xml:space="preserve">FAST STAR 30W 2700lm (30cm cable)</t>
  </si>
  <si>
    <t xml:space="preserve">https://nightsearcher.com/products/faststar-2700-2700pir</t>
  </si>
  <si>
    <t xml:space="preserve">NSFASTSTAR-4500</t>
  </si>
  <si>
    <t xml:space="preserve">FAST STAR 50W 4500lm (30cm cable)</t>
  </si>
  <si>
    <t xml:space="preserve">https://nightsearcher.com/products/faststar-4500-4500pir</t>
  </si>
  <si>
    <t xml:space="preserve">NSFASTSTAR-800PIR</t>
  </si>
  <si>
    <t xml:space="preserve">FAST STAR 10W with PIR Sensor (30cm cable)</t>
  </si>
  <si>
    <t xml:space="preserve">NSFASTSTAR-2700PIR</t>
  </si>
  <si>
    <t xml:space="preserve">FAST STAR 30W with PIR Sensor (30cm cable)</t>
  </si>
  <si>
    <t xml:space="preserve">NSFASTSTAR-4500PIR</t>
  </si>
  <si>
    <t xml:space="preserve">FAST STAR 50W with PIR Sensor (30cm cable)</t>
  </si>
  <si>
    <t xml:space="preserve">Rechargeable Searchlights</t>
  </si>
  <si>
    <t xml:space="preserve">NSHAWKSTAR</t>
  </si>
  <si>
    <t xml:space="preserve">HAWKSTAR (charging bracket + vehical charger)</t>
  </si>
  <si>
    <t xml:space="preserve">https://nightsearcher.com/products/hawkstar</t>
  </si>
  <si>
    <t xml:space="preserve">NSHAWKSTAR-X</t>
  </si>
  <si>
    <t xml:space="preserve">HAWKSTAR-X (charging bracket + vehical charger)</t>
  </si>
  <si>
    <t xml:space="preserve">https://nightsearcher.com/products/hawkstar-x</t>
  </si>
  <si>
    <t xml:space="preserve">NSRANGER</t>
  </si>
  <si>
    <t xml:space="preserve">RANGER New handlamp</t>
  </si>
  <si>
    <t xml:space="preserve">NSPROSTAR</t>
  </si>
  <si>
    <t xml:space="preserve">PROSTAR (charging base + AC charger + shoulder strap)</t>
  </si>
  <si>
    <t xml:space="preserve">https://nightsearcher.com/products/prostar</t>
  </si>
  <si>
    <t xml:space="preserve">NSPROSTAR-LITE</t>
  </si>
  <si>
    <t xml:space="preserve">PROSTAR LITE (charging base + AC charger + shoulder strap)</t>
  </si>
  <si>
    <t xml:space="preserve">https://nightsearcher.com/products/prostar-lite</t>
  </si>
  <si>
    <t xml:space="preserve">NSTRIO550</t>
  </si>
  <si>
    <t xml:space="preserve">TRIO 550 - (GREY - ONLY ) (wall mount, USB cable, 12V-24 +230V USB adapter + shoulder strap)</t>
  </si>
  <si>
    <t xml:space="preserve">https://nightsearcher.com/products/trio-550-eu</t>
  </si>
  <si>
    <t xml:space="preserve">NSTRIO1000/Y</t>
  </si>
  <si>
    <t xml:space="preserve">TRIO 1000 - (Grey or Yellow) (wall mount, USB cable, 12V-24 +230V USB adapter + shoulder strap)</t>
  </si>
  <si>
    <t xml:space="preserve">NSPANTHERXHP-X</t>
  </si>
  <si>
    <t xml:space="preserve">PANTHER XHP-X (AC charger, shoulder strap)</t>
  </si>
  <si>
    <t xml:space="preserve">https://nightsearcher.com/products/panther-xhp-x</t>
  </si>
  <si>
    <t xml:space="preserve">NSTRIGGER-PRO</t>
  </si>
  <si>
    <t xml:space="preserve">TRIGGER PRO (micro USB, 12V vehical charger, USB adaprot, wrist strap)</t>
  </si>
  <si>
    <t xml:space="preserve">https://nightsearcher.com/products/trigger-pro</t>
  </si>
  <si>
    <t xml:space="preserve">NSTRIGGER-PRO1400</t>
  </si>
  <si>
    <t xml:space="preserve">TRIGGER PRO 1400 with stand and focusing (USB-C fast charger)</t>
  </si>
  <si>
    <t xml:space="preserve">https://nightsearcher.com/products/trigger-pro-1400-lumens-rechargeable-searchlight</t>
  </si>
  <si>
    <t xml:space="preserve">NSCOBRA-X</t>
  </si>
  <si>
    <t xml:space="preserve">COBRA 2-in-1 searchlight (USB-C fast charger) - NEW PRICE</t>
  </si>
  <si>
    <t xml:space="preserve">https://nightsearcher.com/products/cobra-x</t>
  </si>
  <si>
    <t xml:space="preserve">NSSL400</t>
  </si>
  <si>
    <t xml:space="preserve">SEARCHLIGHT SL400 (USB-C fast charger)</t>
  </si>
  <si>
    <t xml:space="preserve">NSSL900</t>
  </si>
  <si>
    <t xml:space="preserve">SEARCHLIGHT SL900 (AC + vehical charger)</t>
  </si>
  <si>
    <t xml:space="preserve">https://nightsearcher.com/products/sl-900</t>
  </si>
  <si>
    <t xml:space="preserve">NSSL1600</t>
  </si>
  <si>
    <t xml:space="preserve">SEARCHLIGHT SL1600 (AC + vehical charger)</t>
  </si>
  <si>
    <t xml:space="preserve">https://nightsearcher.com/products/sl-1600</t>
  </si>
  <si>
    <t xml:space="preserve">Professional Flashlights</t>
  </si>
  <si>
    <t xml:space="preserve">NSMINI-MAGNUM</t>
  </si>
  <si>
    <t xml:space="preserve">MINI MAGNUM (USB charging lead, wrist starp,  Li-ion battery)</t>
  </si>
  <si>
    <t xml:space="preserve">https://nightsearcher.com/products/magnum-mini</t>
  </si>
  <si>
    <t xml:space="preserve">NSMAGNUM1100</t>
  </si>
  <si>
    <t xml:space="preserve">MAGNUM 1100 (AC charger, shoulder starp, carry case)</t>
  </si>
  <si>
    <t xml:space="preserve">https://nightsearcher.com/products/magnum-1100</t>
  </si>
  <si>
    <t xml:space="preserve">NSMAGNUM3000</t>
  </si>
  <si>
    <t xml:space="preserve">MAGNUM 3000 (AC charger, wrist starp, carry case, Li-ion battery)</t>
  </si>
  <si>
    <t xml:space="preserve">https://nightsearcher.com/products/magnum-3000</t>
  </si>
  <si>
    <t xml:space="preserve">NSMAGNUM3500</t>
  </si>
  <si>
    <t xml:space="preserve">MAGNUM 3500 (Type C mini USB charging cable)</t>
  </si>
  <si>
    <t xml:space="preserve">NSMAGNUM11600</t>
  </si>
  <si>
    <t xml:space="preserve">MAGNUM 11600 (AC charger, shoulder starp, carry case)</t>
  </si>
  <si>
    <t xml:space="preserve">https://nightsearcher.com/products/magnum-11600</t>
  </si>
  <si>
    <t xml:space="preserve">NSEXPLORER-MINI</t>
  </si>
  <si>
    <t xml:space="preserve">EXPLORER MINI (type C USB charging cable)</t>
  </si>
  <si>
    <t xml:space="preserve">https://nightsearcher.com/products/explorer-mini</t>
  </si>
  <si>
    <t xml:space="preserve">NSEXPLORERXPL-C</t>
  </si>
  <si>
    <t xml:space="preserve">EXPLORER XPL-C (Explorer XPL-C upgrade) (Li-ion battery, charging bracket with mini USB-C, red cone, USB charging cable)</t>
  </si>
  <si>
    <t xml:space="preserve">https://nightsearcher.com/products/explorer-xpl-c</t>
  </si>
  <si>
    <t xml:space="preserve">NSEXPLORER-CX1000</t>
  </si>
  <si>
    <t xml:space="preserve">EXPLORER CX1000</t>
  </si>
  <si>
    <t xml:space="preserve">https://nightsearcher.com/products/explorer-cx-1000</t>
  </si>
  <si>
    <t xml:space="preserve">NSEXPLORER1200</t>
  </si>
  <si>
    <t xml:space="preserve">Explorer 1200 (USB charging cable)</t>
  </si>
  <si>
    <t xml:space="preserve">https://nightsearcher.com/products/explorer-1200</t>
  </si>
  <si>
    <t xml:space="preserve">NSEXPLORERTWISTER</t>
  </si>
  <si>
    <t xml:space="preserve">Explorer Twister - Rech. Flashlight with Twisting Head</t>
  </si>
  <si>
    <t xml:space="preserve">https://nightsearcher.com/products/expolorer-twister</t>
  </si>
  <si>
    <t xml:space="preserve">NSEXPLORER1150-ZM</t>
  </si>
  <si>
    <t xml:space="preserve">Explorer 1150lm Zoom (incl USB charging cable)</t>
  </si>
  <si>
    <t xml:space="preserve">https://nightsearcher.com/products/explorer-1150-zoom</t>
  </si>
  <si>
    <t xml:space="preserve">NSKEYSTAR</t>
  </si>
  <si>
    <t xml:space="preserve">KEYSTAR (USB charging cable)</t>
  </si>
  <si>
    <t xml:space="preserve">https://nightsearcher.com/products/keystar</t>
  </si>
  <si>
    <t xml:space="preserve">NSZOOM500</t>
  </si>
  <si>
    <t xml:space="preserve">ZOOM 500 (4xAAA batteries)</t>
  </si>
  <si>
    <t xml:space="preserve">https://nightsearcher.com/products/zoom-500</t>
  </si>
  <si>
    <t xml:space="preserve">NSZOOM600R</t>
  </si>
  <si>
    <t xml:space="preserve">ZOOM 600 Rechargeable (incl USB charging lead)</t>
  </si>
  <si>
    <t xml:space="preserve">NSZOOM1000R</t>
  </si>
  <si>
    <t xml:space="preserve">ZOOM 1000 rechargable (USB charging cable + wrist strap)</t>
  </si>
  <si>
    <t xml:space="preserve">Zoom600R Heavy Duty Rech. Spot-to-Flood Flashlight</t>
  </si>
  <si>
    <t xml:space="preserve">https://nightsearcher.com/products/zoom-600r</t>
  </si>
  <si>
    <t xml:space="preserve">NSZOOM2000R</t>
  </si>
  <si>
    <t xml:space="preserve">ZOOM 2000 - Rech. Spot-to-Flood Flashlight (incl charging USB cable)</t>
  </si>
  <si>
    <t xml:space="preserve">NSTRACKER1000</t>
  </si>
  <si>
    <t xml:space="preserve">Tracker  - Rech. Flashlight (incl charging USB cable)</t>
  </si>
  <si>
    <t xml:space="preserve">https://nightsearcher.com/products/tracker-1000-zoom-1000-lumen-adjustable-zoom-spot-to-flood-beam-rechargeable-flashlight</t>
  </si>
  <si>
    <t xml:space="preserve">NSSTRACKER1000-ZM</t>
  </si>
  <si>
    <t xml:space="preserve">Tracker 1000 - Rech. Spot-to-Flood Flashlight (incl charging USB cable)</t>
  </si>
  <si>
    <t xml:space="preserve">NSLASER-TRON</t>
  </si>
  <si>
    <t xml:space="preserve">LASER TRON LEP Rech. Flashlight (usb-c charging cable)</t>
  </si>
  <si>
    <t xml:space="preserve">https://nightsearcher.com/products/lasertron-250-lumens-rechargeable-lep-zoom-flashlight</t>
  </si>
  <si>
    <t xml:space="preserve">NSZOOM400</t>
  </si>
  <si>
    <t xml:space="preserve">400lm flashlgiht with spot to flood and side light (usb-c charging cable)</t>
  </si>
  <si>
    <t xml:space="preserve">https://nightsearcher.com/products/zoom-400</t>
  </si>
  <si>
    <t xml:space="preserve">NSSTWISTERPRO1500</t>
  </si>
  <si>
    <t xml:space="preserve">LED Flashlight with rotating  head &amp; dual beam(usb-c charging cable)</t>
  </si>
  <si>
    <t xml:space="preserve">Forensic Lighting</t>
  </si>
  <si>
    <t xml:space="preserve">NSUVLED395</t>
  </si>
  <si>
    <t xml:space="preserve">UV LED395 - Non-rechareagble 2x CR123A - UV 395nm (batteries not included)</t>
  </si>
  <si>
    <t xml:space="preserve">https://nightsearcher.com/products/uvled-395</t>
  </si>
  <si>
    <t xml:space="preserve">NSUVLED365</t>
  </si>
  <si>
    <t xml:space="preserve">UV LED365 - Rechargeable - UV 365nm (Micro USB Cable, 2 X Rech Li-Ion Batteries, Charging Base, 12V-24V DC Vehicle Charger)</t>
  </si>
  <si>
    <t xml:space="preserve">https://nightsearcher.com/products/uvled-365</t>
  </si>
  <si>
    <t xml:space="preserve">NSUV365-2AA</t>
  </si>
  <si>
    <t xml:space="preserve">https://nightsearcher.com/products/uv-365-aa</t>
  </si>
  <si>
    <t xml:space="preserve">NSUV365-MAX</t>
  </si>
  <si>
    <t xml:space="preserve">NSUV365-MAX (Supplied with USB charger,charging cable, Li-ion rechargeable battery and UV protective glasses)</t>
  </si>
  <si>
    <t xml:space="preserve">https://nightsearcher.com/products/uv-365-max</t>
  </si>
  <si>
    <t xml:space="preserve">Professional Head Torches</t>
  </si>
  <si>
    <t xml:space="preserve">NSHTZOOM700</t>
  </si>
  <si>
    <t xml:space="preserve">ZOOM 700 (3xAAA batteries)</t>
  </si>
  <si>
    <t xml:space="preserve">https://nightsearcher.com/products/zoom-700</t>
  </si>
  <si>
    <t xml:space="preserve">Updated USB-C</t>
  </si>
  <si>
    <t xml:space="preserve">NSHTZOOM700R-C</t>
  </si>
  <si>
    <t xml:space="preserve">ZOOM 700R-C (USB/C charging cable+Li-ion battery)</t>
  </si>
  <si>
    <t xml:space="preserve">https://nightsearcher.com/products/zoom-700r</t>
  </si>
  <si>
    <t xml:space="preserve">NSHTZOOM1100RX</t>
  </si>
  <si>
    <t xml:space="preserve">ZOOM 1100RX (USB charging cable+Li-ion battery)</t>
  </si>
  <si>
    <t xml:space="preserve">https://nightsearcher.com/products/zoom-1100-rx</t>
  </si>
  <si>
    <t xml:space="preserve">NSHTZOOM780EXR</t>
  </si>
  <si>
    <t xml:space="preserve">ZOOM 780EXR</t>
  </si>
  <si>
    <t xml:space="preserve">https://nightsearcher.com/products/zoom-780exr</t>
  </si>
  <si>
    <t xml:space="preserve">NSHT2200R</t>
  </si>
  <si>
    <t xml:space="preserve">NEW 2200lm Rech. Headtorch with Auto-dim (USB-C charging lead &amp; battery)</t>
  </si>
  <si>
    <t xml:space="preserve">https://nightsearcher.com/products/ht2200r-2200-lumens-rechargeable-high-powered-head-torch</t>
  </si>
  <si>
    <t xml:space="preserve">NSHT800</t>
  </si>
  <si>
    <t xml:space="preserve">HT800 (4xAA batteries)</t>
  </si>
  <si>
    <t xml:space="preserve">https://nightsearcher.com/products/ht800</t>
  </si>
  <si>
    <t xml:space="preserve">NSHT800RX</t>
  </si>
  <si>
    <t xml:space="preserve">HT800RX (USB charging cable+Li-ion battery)</t>
  </si>
  <si>
    <t xml:space="preserve">https://nightsearcher.com/products/ht800rx</t>
  </si>
  <si>
    <t xml:space="preserve">NSHTRUNSAFE</t>
  </si>
  <si>
    <t xml:space="preserve">RunSafe visibility run sport headtorch</t>
  </si>
  <si>
    <t xml:space="preserve">NSHEADSTAR-R</t>
  </si>
  <si>
    <t xml:space="preserve">HEADSTAR (USB charging cable + Lithium polymer batterie)</t>
  </si>
  <si>
    <t xml:space="preserve">NSHTLIGHTWAVE700R-C</t>
  </si>
  <si>
    <t xml:space="preserve">LIGHTWAVE 700 Rech (USB-C charging cable) with wave sensor</t>
  </si>
  <si>
    <t xml:space="preserve">https://nightsearcher.com/products/lightwave-700r</t>
  </si>
  <si>
    <t xml:space="preserve">NSHTLIGHTWAVE520</t>
  </si>
  <si>
    <t xml:space="preserve">LIGHTWAVE 520 Rech (USB charging cable) with wave sensor</t>
  </si>
  <si>
    <t xml:space="preserve">https://nightsearcher.com/products/lightwave-520</t>
  </si>
  <si>
    <t xml:space="preserve">NSHTLIGHTWAVE1000R</t>
  </si>
  <si>
    <t xml:space="preserve">LIGHTWAVE 1000 Rech. Headtorch with wave sensor (USB-C charging lead &amp; battery)</t>
  </si>
  <si>
    <t xml:space="preserve">https://nightsearcher.com/products/lightwave-1000r</t>
  </si>
  <si>
    <t xml:space="preserve">NSHTLIGHTWAVE800R</t>
  </si>
  <si>
    <t xml:space="preserve">LIGHTWAVE 800 Rech. Headtorch with wave sensor (USB-C charging lead &amp; battery)</t>
  </si>
  <si>
    <t xml:space="preserve">NSHTLIGHTWAVERGB</t>
  </si>
  <si>
    <t xml:space="preserve">LIGHTWAVE 650 RGB Rech. Headtorch with RGB color modes (USB-C charging lead &amp; battery)</t>
  </si>
  <si>
    <t xml:space="preserve">https://nightsearcher.com/products/lightwave-650-rgb</t>
  </si>
  <si>
    <t xml:space="preserve">Road Warning Lights</t>
  </si>
  <si>
    <t xml:space="preserve">NSPULSARPRO-B/G/R/Y</t>
  </si>
  <si>
    <t xml:space="preserve">PULSAR PRO - Single Lights (Blue/Green/Red/Yellow/) (charging base, charging cable, car charger)</t>
  </si>
  <si>
    <t xml:space="preserve">https://nightsearcher.com/products/pulsar-pro-360%C2%BA-illumination-rechargeable-hazard-warning-light-eu</t>
  </si>
  <si>
    <t xml:space="preserve">NSPULSARPRO5-B/G/R/Y</t>
  </si>
  <si>
    <t xml:space="preserve">PULSAR PRO 5 - Set Of 5 Lights (Blue/Green/Red/Yellow/) (AC + car charger, charging carry case)</t>
  </si>
  <si>
    <t xml:space="preserve">NSPULSARPROSQ-B/R/Y</t>
  </si>
  <si>
    <t xml:space="preserve">PULSAR PRO SQ - Set Of 5 Sequential Pulsar Pro  (Blue/Red/Yellow/)</t>
  </si>
  <si>
    <t xml:space="preserve">NSPULSARNAVSTAR-(UK/EU)</t>
  </si>
  <si>
    <t xml:space="preserve">PULSAR NAVSTAR FAST Deployment 10pc set (AC+vehicle charger in REVERSIBLE CASE)</t>
  </si>
  <si>
    <t xml:space="preserve">https://nightsearcher.com/products/pulsar-navstar-360%C2%BA-illumination-rechargeable-hazard-warning-lights-set-of-10-eu</t>
  </si>
  <si>
    <t xml:space="preserve">NSPULSARAAA-B/G/R/Y</t>
  </si>
  <si>
    <t xml:space="preserve">PULSAR AAA - 3x AAA Single Pulsar Light (Blue/Green/Red/Yellow/) (3xAAA batteries Alkalain)</t>
  </si>
  <si>
    <t xml:space="preserve">https://nightsearcher.com/products/pulsar-aaa-360%C2%BA-illumination-battery-powered-hazard-warning-light-eu</t>
  </si>
  <si>
    <t xml:space="preserve">NSHAZSTAR</t>
  </si>
  <si>
    <t xml:space="preserve">HAZSTAR (USB charging cable)</t>
  </si>
  <si>
    <t xml:space="preserve">https://nightsearcher.com/products/hazstar</t>
  </si>
  <si>
    <t xml:space="preserve">Automotive Lights</t>
  </si>
  <si>
    <t xml:space="preserve">NSPRO250</t>
  </si>
  <si>
    <t xml:space="preserve">PRO 250 (AC charger, 12V-24V DC charger, charging base)</t>
  </si>
  <si>
    <t xml:space="preserve">https://nightsearcher.com/products/pro-250</t>
  </si>
  <si>
    <t xml:space="preserve">NSSTARBLADE</t>
  </si>
  <si>
    <t xml:space="preserve">STAR BLADE (USB adaptor + charging cable + DC vehical charger)</t>
  </si>
  <si>
    <t xml:space="preserve">https://nightsearcher.com/products/starblade</t>
  </si>
  <si>
    <t xml:space="preserve">NSPOCKETPRO</t>
  </si>
  <si>
    <t xml:space="preserve">POCKET PRO type C USB charging cable + AC adaptor)</t>
  </si>
  <si>
    <t xml:space="preserve">https://nightsearcher.com/products/pocket-pro</t>
  </si>
  <si>
    <t xml:space="preserve">NSPOCKETSTAR</t>
  </si>
  <si>
    <t xml:space="preserve">POCKET STAR (3xAAA batteries)</t>
  </si>
  <si>
    <t xml:space="preserve">https://nightsearcher.com/products/pocketstar</t>
  </si>
  <si>
    <t xml:space="preserve">NSTRI-SPECTOR</t>
  </si>
  <si>
    <t xml:space="preserve">TRI-SPECTOR (AC adaptor, charging cable, carry case)</t>
  </si>
  <si>
    <t xml:space="preserve">https://nightsearcher.com/products/tri-spector</t>
  </si>
  <si>
    <t xml:space="preserve">NSI-SPECTORPOCKET</t>
  </si>
  <si>
    <t xml:space="preserve">I-SPECTOR POCKET (USB charging cable)</t>
  </si>
  <si>
    <t xml:space="preserve">https://nightsearcher.com/products/i-spector-pocket</t>
  </si>
  <si>
    <t xml:space="preserve">NSI-SPECTORFLEX</t>
  </si>
  <si>
    <t xml:space="preserve">I-SPECTOR FLEX (USB charging cable)</t>
  </si>
  <si>
    <t xml:space="preserve">https://nightsearcher.com/products/i-spector-flex</t>
  </si>
  <si>
    <t xml:space="preserve">NSI-SPECTOR750</t>
  </si>
  <si>
    <t xml:space="preserve">I-SPECTOR750 inspection light (USB-C charging cable)</t>
  </si>
  <si>
    <t xml:space="preserve">https://nightsearcher.com/products/i-spector-750</t>
  </si>
  <si>
    <t xml:space="preserve">NSI-SPECTOR400</t>
  </si>
  <si>
    <t xml:space="preserve">I-SPECTOR400 inspection lgiht (USB-C charging cable)</t>
  </si>
  <si>
    <t xml:space="preserve">https://nightsearcher.com/products/ispector-400</t>
  </si>
  <si>
    <t xml:space="preserve">NSI-SPECTOR1100</t>
  </si>
  <si>
    <t xml:space="preserve">I-SPECTOR1100 inspection light (USB-C charging cable)</t>
  </si>
  <si>
    <t xml:space="preserve">https://nightsearcher.com/products/ispector-600-600-lumens-rechargeable-inspection-light</t>
  </si>
  <si>
    <t xml:space="preserve">NSI-SPECTORMINI</t>
  </si>
  <si>
    <t xml:space="preserve">I-Spector Mini - Slimline, Pocket-Sized 3-in-1 LED Light</t>
  </si>
  <si>
    <t xml:space="preserve">https://nightsearcher.com/products/i-spector-mini</t>
  </si>
  <si>
    <t xml:space="preserve">NSMICRO1000</t>
  </si>
  <si>
    <t xml:space="preserve">MICRO 1000 (charging cable)</t>
  </si>
  <si>
    <t xml:space="preserve">NSMICRO1100</t>
  </si>
  <si>
    <t xml:space="preserve">MICRO 1100 rechargeble Work Light</t>
  </si>
  <si>
    <t xml:space="preserve">NSDUOSTAR</t>
  </si>
  <si>
    <t xml:space="preserve">Duo Star - Compact, Twin LED Spotlight and Floodlight</t>
  </si>
  <si>
    <t xml:space="preserve">https://nightsearcher.com/products/duostar-1</t>
  </si>
  <si>
    <t xml:space="preserve">NSLIFEGUARD</t>
  </si>
  <si>
    <t xml:space="preserve">LIFEGUARD (3xAAA batteries)</t>
  </si>
  <si>
    <t xml:space="preserve">https://nightsearcher.com/products/lifeguard</t>
  </si>
  <si>
    <t xml:space="preserve">NSSTARBOOSTER</t>
  </si>
  <si>
    <t xml:space="preserve">STAR BOOSTER (AC charger, USB cable, jump cables)</t>
  </si>
  <si>
    <t xml:space="preserve">https://nightsearcher.com/products/starbooster</t>
  </si>
  <si>
    <t xml:space="preserve">NSVOLTMAX</t>
  </si>
  <si>
    <t xml:space="preserve">VoltMax Rechargeable Air Compressor, Jump Starter, Floodlight and Charger</t>
  </si>
  <si>
    <t xml:space="preserve">NSM-STAR</t>
  </si>
  <si>
    <t xml:space="preserve">M-Star recharegable light incl emergency mode, magnet and pbank (usb-C)</t>
  </si>
  <si>
    <t xml:space="preserve">NSROO-STAR1200</t>
  </si>
  <si>
    <t xml:space="preserve">ROO STAR 1200/MAX</t>
  </si>
  <si>
    <t xml:space="preserve">https://nightsearcher.com/products/roostar-1200</t>
  </si>
  <si>
    <t xml:space="preserve">NSROO-STAR1200-S</t>
  </si>
  <si>
    <t xml:space="preserve">ROO STAR 1200 S with proximity sensor</t>
  </si>
  <si>
    <t xml:space="preserve">https://nightsearcher.com/products/roostar-1200s-1200-lumens-rechargeable-slim-worklight-with-sensor</t>
  </si>
  <si>
    <t xml:space="preserve">NSROO-STAR500</t>
  </si>
  <si>
    <t xml:space="preserve">ROO STAR 500/MINI</t>
  </si>
  <si>
    <t xml:space="preserve">https://nightsearcher.com/products/roostar-500</t>
  </si>
  <si>
    <t xml:space="preserve">NSI-SPECTORUBL</t>
  </si>
  <si>
    <t xml:space="preserve">I-Spector UBL underbonnet lamp 1200lm dimmable USB-C</t>
  </si>
  <si>
    <t xml:space="preserve">https://nightsearcher.com/products/i-spector-under-bonnet-light</t>
  </si>
  <si>
    <t xml:space="preserve">NSGUARDSTAR-X</t>
  </si>
  <si>
    <t xml:space="preserve">GuardStar-X Pocket Signal Light (usb-C charging cable )</t>
  </si>
  <si>
    <t xml:space="preserve">https://nightsearcher.com/products/guardstar-x</t>
  </si>
  <si>
    <t xml:space="preserve">NSAIRBLASTER</t>
  </si>
  <si>
    <t xml:space="preserve">Air Blaster rechargeable portable fan gun (rubber nozzle, strap, usb-c cable)</t>
  </si>
  <si>
    <t xml:space="preserve">https://nightsearcher.com/products/air-blaster</t>
  </si>
  <si>
    <t xml:space="preserve">Solar Powered Lights</t>
  </si>
  <si>
    <t xml:space="preserve">NEXSUN-ST500</t>
  </si>
  <si>
    <t xml:space="preserve">NEXSUN 500 (with remote control)</t>
  </si>
  <si>
    <t xml:space="preserve">NEXSUN-ST1200</t>
  </si>
  <si>
    <t xml:space="preserve">NEXSUN 1200 (with remote controls)</t>
  </si>
  <si>
    <t xml:space="preserve">https://nightsearcher.com/products/nexsun-st1200</t>
  </si>
  <si>
    <t xml:space="preserve">NEXSUN-1800</t>
  </si>
  <si>
    <t xml:space="preserve">NEXSUN 1800</t>
  </si>
  <si>
    <t xml:space="preserve">https://nightsearcher.com/products/nexsun-1800</t>
  </si>
  <si>
    <t xml:space="preserve">NEXSUN-2000</t>
  </si>
  <si>
    <t xml:space="preserve">NEXSUN 2000</t>
  </si>
  <si>
    <t xml:space="preserve">https://nightsearcher.com/products/nexsun-2000</t>
  </si>
  <si>
    <t xml:space="preserve">NEXSUN-2500</t>
  </si>
  <si>
    <t xml:space="preserve">NEXSUN 2500</t>
  </si>
  <si>
    <t xml:space="preserve">https://nightsearcher.com/products/nexsun-2500</t>
  </si>
  <si>
    <t xml:space="preserve">NEXSUN-5000</t>
  </si>
  <si>
    <t xml:space="preserve">NEXSUN 5000</t>
  </si>
  <si>
    <t xml:space="preserve">https://nightsearcher.com/products/nexsun-5000</t>
  </si>
  <si>
    <t xml:space="preserve">NEXSUN-6000</t>
  </si>
  <si>
    <t xml:space="preserve">NEXSUN 6000</t>
  </si>
  <si>
    <t xml:space="preserve">NEXSUN-BRICK</t>
  </si>
  <si>
    <t xml:space="preserve">NEXSUN BRICK</t>
  </si>
  <si>
    <t xml:space="preserve">https://nightsearcher.com/products/nexsun-brick</t>
  </si>
  <si>
    <t xml:space="preserve">NEXSUN-2500RC</t>
  </si>
  <si>
    <t xml:space="preserve">NEXSUN SOLAR  SENTRY 2500RC (remote control)</t>
  </si>
  <si>
    <t xml:space="preserve">https://nightsearcher.com/products/nexsun-2500-rc</t>
  </si>
  <si>
    <t xml:space="preserve">NEXSUN-2IN1</t>
  </si>
  <si>
    <t xml:space="preserve">NEXSUN 2in1 solar wall lightand torch </t>
  </si>
  <si>
    <t xml:space="preserve">https://nightsearcher.com/products/nexsun-2-in-1</t>
  </si>
  <si>
    <t xml:space="preserve">NEXSUN-BOLLARD-C</t>
  </si>
  <si>
    <t xml:space="preserve">NEXSUN solar powered circular bollard light with remote</t>
  </si>
  <si>
    <t xml:space="preserve">https://nightsearcher.com/products/nexsun-bollard-c</t>
  </si>
  <si>
    <t xml:space="preserve">NEXSUN-BOLLARD-S</t>
  </si>
  <si>
    <t xml:space="preserve">https://nightsearcher.com/products/nexsun-bollard-s</t>
  </si>
  <si>
    <t xml:space="preserve">NEXSUN-400</t>
  </si>
  <si>
    <t xml:space="preserve">NEXSUN 400</t>
  </si>
  <si>
    <t xml:space="preserve">https://nightsearcher.com/products/nexsun-400</t>
  </si>
  <si>
    <t xml:space="preserve">NEXSUN-1000SL</t>
  </si>
  <si>
    <t xml:space="preserve">NEXSUN 1000SL</t>
  </si>
  <si>
    <t xml:space="preserve">https://nightsearcher.com/products/nexsun-1000-sl</t>
  </si>
  <si>
    <t xml:space="preserve">SPSOLARPANEL10W</t>
  </si>
  <si>
    <t xml:space="preserve">NEXSUN 10W SOLAR PANEL for NEXSUN KIT</t>
  </si>
  <si>
    <t xml:space="preserve">NEXSUN-1100RC</t>
  </si>
  <si>
    <t xml:space="preserve">NEXSUN SOLAR  SENTRY 1100RC</t>
  </si>
  <si>
    <t xml:space="preserve">https://nightsearcher.com/products/nexsun-1100-rc</t>
  </si>
  <si>
    <t xml:space="preserve">NEXSUN-AURORA</t>
  </si>
  <si>
    <t xml:space="preserve">NexSun Aurora - Solar Powered Security Light</t>
  </si>
  <si>
    <t xml:space="preserve">https://nightsearcher.com/products/nexsun-aurora</t>
  </si>
  <si>
    <t xml:space="preserve">NEXSUN-ACER</t>
  </si>
  <si>
    <t xml:space="preserve">NexSun Acer - Solar Powered Security Light</t>
  </si>
  <si>
    <t xml:space="preserve">https://nightsearcher.com/products/nexsun-acer</t>
  </si>
  <si>
    <t xml:space="preserve">NEXSUN-BLACKTHORN</t>
  </si>
  <si>
    <t xml:space="preserve">NexSun Blackthorn - Solar Powered Security Light</t>
  </si>
  <si>
    <t xml:space="preserve">https://nightsearcher.com/products/nexsun-blackthorn</t>
  </si>
  <si>
    <t xml:space="preserve">NEXSUN-CYPRESS</t>
  </si>
  <si>
    <t xml:space="preserve">NexSun  Cypress - Solar Powered Security Light</t>
  </si>
  <si>
    <t xml:space="preserve">https://nightsearcher.com/products/nexsun-cypress</t>
  </si>
  <si>
    <t xml:space="preserve">NEXSUN-EMBER</t>
  </si>
  <si>
    <t xml:space="preserve">NexSun Ember - Solar Powered Security Light</t>
  </si>
  <si>
    <t xml:space="preserve">https://nightsearcher.com/products/nexsun-ember</t>
  </si>
  <si>
    <t xml:space="preserve">NEXSUN-NAUTILUS</t>
  </si>
  <si>
    <t xml:space="preserve">NexSun NAutilus - Solar Powered Security Light</t>
  </si>
  <si>
    <t xml:space="preserve">NEXSUN-POLARIS</t>
  </si>
  <si>
    <t xml:space="preserve">NexSun Polaris - Solar Powered Security Light</t>
  </si>
  <si>
    <t xml:space="preserve">NEXSUN-SOLSTICE</t>
  </si>
  <si>
    <t xml:space="preserve">NexSun Solstice- Solar Powered Security Light</t>
  </si>
  <si>
    <t xml:space="preserve">NEXSUN-TIDES</t>
  </si>
  <si>
    <t xml:space="preserve">NexSun Tides - Solar Powered Security Light</t>
  </si>
  <si>
    <t xml:space="preserve">NEXSUN-CORSICAN </t>
  </si>
  <si>
    <t xml:space="preserve">NEXSUN CORSICAN </t>
  </si>
  <si>
    <t xml:space="preserve">NEXSUN-JUNIPER</t>
  </si>
  <si>
    <t xml:space="preserve">NEXSUN JUNIPER</t>
  </si>
  <si>
    <t xml:space="preserve">https://nightsearcher.com/products/nexsun-juniper</t>
  </si>
  <si>
    <t xml:space="preserve">SAFATEX - Intrinsically Safe Lights Atex Lights</t>
  </si>
  <si>
    <t xml:space="preserve">SA-TITAN-R-MAG</t>
  </si>
  <si>
    <t xml:space="preserve">Titan ATEX Rech. Work Light 1400lm - Mag base (NSSAFA-FLRMAG) incl mains charger</t>
  </si>
  <si>
    <t xml:space="preserve">https://nightsearcher.com/products/titan-r</t>
  </si>
  <si>
    <t xml:space="preserve">SA-TITAN-R-STAND</t>
  </si>
  <si>
    <t xml:space="preserve">Titan ATEX Rech. Work Light 1400lm - Stand base (NSSAFA-FLRSTAND) incl mains charger</t>
  </si>
  <si>
    <t xml:space="preserve">SA-TITAN-RX-MAG</t>
  </si>
  <si>
    <t xml:space="preserve">Titan ATEX Rech. Work Light 2100lm - Mag base (NSSAFA-FLRMAG-X) incl mains charger</t>
  </si>
  <si>
    <t xml:space="preserve">https://nightsearcher.com/products/titan-rx</t>
  </si>
  <si>
    <t xml:space="preserve">SA-TITAN-RX-STAND</t>
  </si>
  <si>
    <t xml:space="preserve">Titan ATEX Rech. Work Light 2100lm - Stand base (NSSAFA-FLRSTAND-X) incl mains charger</t>
  </si>
  <si>
    <t xml:space="preserve">SA-TITAN-17000 (/G-Grey)</t>
  </si>
  <si>
    <t xml:space="preserve">Titan ATEX AC Floodlight 17000lm (NSSAFA-AC-FLO) - 0.5m fixing cable</t>
  </si>
  <si>
    <t xml:space="preserve">SA-TITAN-LINEAR</t>
  </si>
  <si>
    <t xml:space="preserve">Titan ATEX AC Linear Floodlight 7380lm (NSSAFA-AC-FLO-LIN-1281) - 0.5m fixing cable</t>
  </si>
  <si>
    <t xml:space="preserve">https://nightsearcher.com/products/titan-linear</t>
  </si>
  <si>
    <t xml:space="preserve">SA-TITAN-24V/42V/110V/230V</t>
  </si>
  <si>
    <t xml:space="preserve">Titan ATEX 360° Portable Light 24V/42V/110V/230V (A mounting option is required below)</t>
  </si>
  <si>
    <t xml:space="preserve">SP-TITAN360-CG</t>
  </si>
  <si>
    <t xml:space="preserve">Cable Gland for Titan ATEX 360°</t>
  </si>
  <si>
    <t xml:space="preserve">SP-TITAN360-SP</t>
  </si>
  <si>
    <t xml:space="preserve">Stopping Plug for Titan ATEX 360°</t>
  </si>
  <si>
    <t xml:space="preserve">SP-TITAN360-PG</t>
  </si>
  <si>
    <t xml:space="preserve">Protective Grid for Titan ATEX 360°</t>
  </si>
  <si>
    <t xml:space="preserve">SP-TITAN360-HC</t>
  </si>
  <si>
    <t xml:space="preserve">Horizontal cable hanging set  for Titan ATEX 360°</t>
  </si>
  <si>
    <t xml:space="preserve">SP-TITAN360-VC</t>
  </si>
  <si>
    <t xml:space="preserve">Vertical cable hanging set for Titan ATEX 360°</t>
  </si>
  <si>
    <t xml:space="preserve">SP-TITAN360-WB</t>
  </si>
  <si>
    <t xml:space="preserve">Wall Mounting Bracket for Titan ATEX 360°</t>
  </si>
  <si>
    <t xml:space="preserve">SA-TITAN-PENDANT</t>
  </si>
  <si>
    <t xml:space="preserve">Titan ATEX AC Pendant Floodlight 5820lm - 0.5m fixing cable</t>
  </si>
  <si>
    <t xml:space="preserve">https://nightsearcher.com/products/titan-pendant</t>
  </si>
  <si>
    <t xml:space="preserve">SA-TITAN-PENDANT24</t>
  </si>
  <si>
    <t xml:space="preserve">Titan ATEX 24V Pendant Floodlight 5820lm - 0.5m fixing cable</t>
  </si>
  <si>
    <t xml:space="preserve">SA-SIGMA-RSL</t>
  </si>
  <si>
    <t xml:space="preserve">Sigma ATEX Rech. Searchlight (NSSAFA-SL) - incl Wall Mountable Charging Dock + AC charging cable</t>
  </si>
  <si>
    <t xml:space="preserve">https://nightsearcher.com/products/sigma-rsl-370</t>
  </si>
  <si>
    <t xml:space="preserve">SA-SIGMA-RFL</t>
  </si>
  <si>
    <t xml:space="preserve">Sigma ATEX Rech. Flashlight (NSSAFA-FLAR) - incl mains charger</t>
  </si>
  <si>
    <t xml:space="preserve">https://nightsearcher.com/products/sigma-rfl</t>
  </si>
  <si>
    <t xml:space="preserve">SA-SIGMA-ZOOM</t>
  </si>
  <si>
    <t xml:space="preserve">Sigma ATEX Zoom Flashlight (NSSAFA-FLA-ZOOM)- batteries not included</t>
  </si>
  <si>
    <t xml:space="preserve">https://nightsearcher.com/products/sigma-zoom</t>
  </si>
  <si>
    <t xml:space="preserve">SA-SIGMA-PL</t>
  </si>
  <si>
    <t xml:space="preserve">Sigma ATEX Pen Light (NSSAFA-FLA-PL)- batteries not included</t>
  </si>
  <si>
    <t xml:space="preserve">https://nightsearcher.com/products/sigma-pl</t>
  </si>
  <si>
    <t xml:space="preserve">SA-SIGMA-3C</t>
  </si>
  <si>
    <t xml:space="preserve">Sigma ATEX 3-C Flashlight (NSSAFA-FLA-3C)- batteries not included</t>
  </si>
  <si>
    <t xml:space="preserve">https://nightsearcher.com/products/sigma-3c</t>
  </si>
  <si>
    <t xml:space="preserve">SA-SIGMA-RA</t>
  </si>
  <si>
    <t xml:space="preserve">Sigma ATEX RA Torch (NSSAFA-RAFLA)- batteries not included</t>
  </si>
  <si>
    <t xml:space="preserve">https://nightsearcher.com/products/sigma-ra</t>
  </si>
  <si>
    <t xml:space="preserve">SA-SIGMA-4AA</t>
  </si>
  <si>
    <t xml:space="preserve">Sigma ATEX 4-AA Flashlight (NSSAFA-FLA-4AA)- batteries not included</t>
  </si>
  <si>
    <t xml:space="preserve">https://nightsearcher.com/products/sigma-4aa</t>
  </si>
  <si>
    <t xml:space="preserve">SA-SIGMA-HTMINI</t>
  </si>
  <si>
    <t xml:space="preserve">Sigma ATEX Head Torch Mini (NSSAFA-HTMINI)- batteries not included</t>
  </si>
  <si>
    <t xml:space="preserve">https://nightsearcher.com/products/sigma-mini</t>
  </si>
  <si>
    <t xml:space="preserve">SA-SIGMA-HTPRO</t>
  </si>
  <si>
    <t xml:space="preserve">Sigma ATEX Head Torch Pro (NSSAFA-HTPRO)- batteries not included</t>
  </si>
  <si>
    <t xml:space="preserve">https://nightsearcher.com/products/sigma-pro</t>
  </si>
  <si>
    <t xml:space="preserve">SA-SIGMA-RSL1000</t>
  </si>
  <si>
    <t xml:space="preserve">Sigma ATEX 1000 Rech. Searchlight  - 890lm, incl. mains AC charger and shoulder strap</t>
  </si>
  <si>
    <t xml:space="preserve">https://nightsearcher.com/products/sigma-rsl-1000</t>
  </si>
  <si>
    <t xml:space="preserve">SA-TITAN-1H</t>
  </si>
  <si>
    <t xml:space="preserve">TITAN AC ZONE 2 AND 22 HAZARDUS AREAS  1 PANEL</t>
  </si>
  <si>
    <t xml:space="preserve">SA-TITAN-2H</t>
  </si>
  <si>
    <t xml:space="preserve">TITAN AC ZONE 2 AND 22 HAZARDUS AREAS  DOUBLE PANEL- 1H</t>
  </si>
  <si>
    <t xml:space="preserve">SA-TITAN-3H</t>
  </si>
  <si>
    <t xml:space="preserve">TITAN AC ZONE 2 AND 22 HAZARDUS AREAS TRIPLE PANEL 1H</t>
  </si>
  <si>
    <t xml:space="preserve">Accessories</t>
  </si>
  <si>
    <t xml:space="preserve">GROUNDANCHORS</t>
  </si>
  <si>
    <t xml:space="preserve">Set of 3 400mm Ground anchors</t>
  </si>
  <si>
    <t xml:space="preserve">SPPULSARPRO</t>
  </si>
  <si>
    <t xml:space="preserve">replacement Pulsarpro5 pod</t>
  </si>
  <si>
    <t xml:space="preserve">SPPULSARNAVSTAR-POD</t>
  </si>
  <si>
    <t xml:space="preserve">Replacement NavstarPulsar pod</t>
  </si>
  <si>
    <t xml:space="preserve">SPPULSARNAVSTAR-CASE</t>
  </si>
  <si>
    <t xml:space="preserve">Replacement Pulsar Navstar Case</t>
  </si>
  <si>
    <t xml:space="preserve">SPTWINSTARBAG</t>
  </si>
  <si>
    <t xml:space="preserve">Twinstar Bag 90*20 (dia) cm 600D Polyester - Red</t>
  </si>
  <si>
    <t xml:space="preserve">https://nightsearcher.com/products/twinstar-bag</t>
  </si>
  <si>
    <t xml:space="preserve">Battery Pack</t>
  </si>
  <si>
    <t xml:space="preserve">PP14.8X18.2PE</t>
  </si>
  <si>
    <t xml:space="preserve">SportStar 18Ah Battery Pack</t>
  </si>
  <si>
    <t xml:space="preserve">https://nightsearcher.com/products/sportstar-solaris-replacement-battery</t>
  </si>
  <si>
    <t xml:space="preserve">Flashlight - Holsters + Cones</t>
  </si>
  <si>
    <t xml:space="preserve">SPEXPHOLB</t>
  </si>
  <si>
    <t xml:space="preserve">Holster for Explorer/Commander/ UV365</t>
  </si>
  <si>
    <t xml:space="preserve">https://nightsearcher.com/products/sp-exhol-b</t>
  </si>
  <si>
    <t xml:space="preserve">SPHOLSTER</t>
  </si>
  <si>
    <t xml:space="preserve">Holster for Tracker, Zoom 370/500/1000R, UV365 + Navigator 620/310 Explorermini</t>
  </si>
  <si>
    <t xml:space="preserve">https://nightsearcher.com/products/sp-holster</t>
  </si>
  <si>
    <t xml:space="preserve">SPEXP-XML-CR</t>
  </si>
  <si>
    <t xml:space="preserve">Red Traffic Cone for Zoom 500</t>
  </si>
  <si>
    <t xml:space="preserve">SPPULSARPRO-Y,R,G,B</t>
  </si>
  <si>
    <t xml:space="preserve">SINGLE PULSAR PRO SPARE</t>
  </si>
  <si>
    <t xml:space="preserve">SPPULSARPROCASE</t>
  </si>
  <si>
    <t xml:space="preserve">Red Traffic Cone for Zoom 500/ExplorerXML-X</t>
  </si>
  <si>
    <t xml:space="preserve">SPEXP-XML-CY</t>
  </si>
  <si>
    <t xml:space="preserve">Yellow Traffic Cone for Zoom 500/ExplorerXML-X</t>
  </si>
  <si>
    <t xml:space="preserve">https://nightsearcher.com/products/spexp-xml-cy</t>
  </si>
  <si>
    <t xml:space="preserve">Helmet Clips</t>
  </si>
  <si>
    <t xml:space="preserve">SPEX160HELMETCLIP-A006V0</t>
  </si>
  <si>
    <t xml:space="preserve">Helmet Bracket for SIGMA-4AA</t>
  </si>
  <si>
    <t xml:space="preserve">SPHELMET-BRACKET</t>
  </si>
  <si>
    <t xml:space="preserve">Helmet Bracket for Zoom700, 700R, Lightwave 700R</t>
  </si>
  <si>
    <t xml:space="preserve">Magnetic Mounts</t>
  </si>
  <si>
    <t xml:space="preserve">SPGALAXYMAGMOUNT</t>
  </si>
  <si>
    <t xml:space="preserve">Single Central Magnetic Mount for Galaxy Pro</t>
  </si>
  <si>
    <t xml:space="preserve">https://nightsearcher.com/products/spgalaxymagmount</t>
  </si>
  <si>
    <t xml:space="preserve">SPGALAXYPROMAG</t>
  </si>
  <si>
    <t xml:space="preserve">Set of 3 Magnetic Feet for Galaxy Pro</t>
  </si>
  <si>
    <t xml:space="preserve">https://nightsearcher.com/products/spgalaxypromag</t>
  </si>
  <si>
    <t xml:space="preserve">SPGALAXYSTARMAG</t>
  </si>
  <si>
    <t xml:space="preserve">Magnetic Mount for Galaxy Star</t>
  </si>
  <si>
    <t xml:space="preserve">https://nightsearcher.com/products/spgalaxystarmag</t>
  </si>
  <si>
    <t xml:space="preserve">SPSA-TITAN-R-STAND-MAG</t>
  </si>
  <si>
    <t xml:space="preserve">Magnetic Base for Titan ATEX Rech. Work Light</t>
  </si>
  <si>
    <t xml:space="preserve">SPPULSARMAG</t>
  </si>
  <si>
    <t xml:space="preserve">Magnetic Cone Mount for Pulsar Warning Lights</t>
  </si>
  <si>
    <t xml:space="preserve">https://nightsearcher.com/products/sppulsarmag</t>
  </si>
  <si>
    <t xml:space="preserve">Searchlights Strap</t>
  </si>
  <si>
    <t xml:space="preserve">SPHAWKSTARSTRAP</t>
  </si>
  <si>
    <t xml:space="preserve">Shoulder Strap for HawkStar</t>
  </si>
  <si>
    <t xml:space="preserve">https://nightsearcher.com/products/sphawkstarstrap</t>
  </si>
  <si>
    <t xml:space="preserve">Solar Charger</t>
  </si>
  <si>
    <t xml:space="preserve">SPSOLARPANEL</t>
  </si>
  <si>
    <t xml:space="preserve">Foldable Solar Panel for ProStar/Panther XHP/Solaris Pro</t>
  </si>
  <si>
    <t xml:space="preserve">SPSPORTSSTARBAG</t>
  </si>
  <si>
    <t xml:space="preserve">Carry bag for the SportStar</t>
  </si>
  <si>
    <t xml:space="preserve">SPSOLARISPROCASE</t>
  </si>
  <si>
    <t xml:space="preserve">Solaris Pro outdoor carrying case </t>
  </si>
  <si>
    <t xml:space="preserve">Tripods</t>
  </si>
  <si>
    <t xml:space="preserve">SPTRIPOD3.5</t>
  </si>
  <si>
    <t xml:space="preserve">3.5m for 12V Floodlights</t>
  </si>
  <si>
    <t xml:space="preserve">https://nightsearcher.com/products/sptripod3-5m</t>
  </si>
  <si>
    <t xml:space="preserve">SPTRIPOD3.5M</t>
  </si>
  <si>
    <t xml:space="preserve">3.5m for Mains Powered Floodlights</t>
  </si>
  <si>
    <t xml:space="preserve">2.2m Swing Leg</t>
  </si>
  <si>
    <t xml:space="preserve">SPTRIPODSS</t>
  </si>
  <si>
    <t xml:space="preserve">3.5m Stainless Steel for Titan ATEX Rech. Work Light + AC Floodlight+Kanga 5-10K on adapter</t>
  </si>
  <si>
    <t xml:space="preserve">https://nightsearcher.com/products/solaris-pole</t>
  </si>
  <si>
    <t xml:space="preserve">SPTRIPODSS2M</t>
  </si>
  <si>
    <t xml:space="preserve">2m Stainless Steel Tripod with adapter</t>
  </si>
  <si>
    <t xml:space="preserve">https://nightsearcher.com/products/sptripodss2m</t>
  </si>
  <si>
    <t xml:space="preserve">LinkStar</t>
  </si>
  <si>
    <t xml:space="preserve">LinkStar T Bar - 2x Heads</t>
  </si>
  <si>
    <t xml:space="preserve">LINKSTAR Tripod</t>
  </si>
  <si>
    <t xml:space="preserve">SPARES</t>
  </si>
  <si>
    <t xml:space="preserve">Batteries</t>
  </si>
  <si>
    <t xml:space="preserve">BA18650-USB</t>
  </si>
  <si>
    <t xml:space="preserve">2.6Ah 18650 with Micro USB for HT800RX, Light Wave, Navigator-620R and UV365</t>
  </si>
  <si>
    <t xml:space="preserve">BA18650-Z</t>
  </si>
  <si>
    <t xml:space="preserve">2.6Ah 18650 Li-ion for Zoom-1000R</t>
  </si>
  <si>
    <t xml:space="preserve">https://nightsearcher.com/products/ba18650-z</t>
  </si>
  <si>
    <t xml:space="preserve">BA3.7X4.5</t>
  </si>
  <si>
    <t xml:space="preserve">3.7V x 4.5Ah Li-ion for Trio 230 and Trio 550</t>
  </si>
  <si>
    <t xml:space="preserve">https://nightsearcher.com/products/ba3_7x4_5</t>
  </si>
  <si>
    <t xml:space="preserve">BA3.7X800MAH</t>
  </si>
  <si>
    <t xml:space="preserve">3.7V x 800mAh Li-Polymer for Zoom-580 Head Torches</t>
  </si>
  <si>
    <t xml:space="preserve">https://nightsearcher.com/products/ba3_7x800mah</t>
  </si>
  <si>
    <t xml:space="preserve">BA3.7X10.4</t>
  </si>
  <si>
    <t xml:space="preserve">3.7V Li-ion x 10.4Ah for Panther-XML</t>
  </si>
  <si>
    <t xml:space="preserve">https://nightsearcher.com/products/ba3_7x10_4</t>
  </si>
  <si>
    <t xml:space="preserve">BAEXP-XPG</t>
  </si>
  <si>
    <t xml:space="preserve">3.7V x 2200mAh Li-ion for Explorer 1000/XPG/XML</t>
  </si>
  <si>
    <t xml:space="preserve">https://nightsearcher.com/products/baexp-xpg</t>
  </si>
  <si>
    <t xml:space="preserve">BA6X4</t>
  </si>
  <si>
    <t xml:space="preserve">6V x 4Ah SLA for Trio 230, Puma SLA, Puma MA, Endurance and Focus</t>
  </si>
  <si>
    <t xml:space="preserve">https://nightsearcher.com/products/ba6x4</t>
  </si>
  <si>
    <t xml:space="preserve">BA6X10</t>
  </si>
  <si>
    <t xml:space="preserve">6V x 10Ah Li-ion for Panther XM-L</t>
  </si>
  <si>
    <t xml:space="preserve">BA7.4X4.4</t>
  </si>
  <si>
    <t xml:space="preserve">7.4V x 4400mAh Li-ion for Panther XHP and Panther XHP-X</t>
  </si>
  <si>
    <t xml:space="preserve">https://nightsearcher.com/products/ba7_4x4_4</t>
  </si>
  <si>
    <t xml:space="preserve">BA7.4X13.5</t>
  </si>
  <si>
    <t xml:space="preserve">7.4V x 13.5Ah Li-ion for Galaxy-Pro</t>
  </si>
  <si>
    <t xml:space="preserve">https://nightsearcher.com/products/ba7-4x13-5</t>
  </si>
  <si>
    <t xml:space="preserve">BA12X7</t>
  </si>
  <si>
    <t xml:space="preserve">12V x 7Ah SLA for Panther, Panther HD, Panther LED and S750</t>
  </si>
  <si>
    <t xml:space="preserve">https://nightsearcher.com/products/ba12x7</t>
  </si>
  <si>
    <t xml:space="preserve">BA12X22</t>
  </si>
  <si>
    <t xml:space="preserve">12V x 22Ah SLA for Solaris Lite</t>
  </si>
  <si>
    <t xml:space="preserve">https://nightsearcher.com/products/ba12x22</t>
  </si>
  <si>
    <t xml:space="preserve">BA12X24</t>
  </si>
  <si>
    <t xml:space="preserve">12V x 24Ah SLA for Solaris Mega Star, Solaris Maxi</t>
  </si>
  <si>
    <t xml:space="preserve">https://nightsearcher.com/products/ba12x24</t>
  </si>
  <si>
    <t xml:space="preserve">BA12X38</t>
  </si>
  <si>
    <t xml:space="preserve">12V x 38Ah SLA for Solaris Mega Star, Solaris Mega and Solaris Maxi</t>
  </si>
  <si>
    <t xml:space="preserve">https://nightsearcher.com/products/ba12x38</t>
  </si>
  <si>
    <t xml:space="preserve">BA14.8X7.8</t>
  </si>
  <si>
    <t xml:space="preserve">14.8V x 7.8 Ah Li-ion for Prostar-lite</t>
  </si>
  <si>
    <t xml:space="preserve">BA14.8X10.2</t>
  </si>
  <si>
    <t xml:space="preserve">14.8V x 10.2 Ah Li-ion for ProStar</t>
  </si>
  <si>
    <t xml:space="preserve">https://nightsearcher.com/products/ba14_8x10_2</t>
  </si>
  <si>
    <t xml:space="preserve">BA14.8X17</t>
  </si>
  <si>
    <t xml:space="preserve">14.8V x 18.2 Ah Li-ion for Solaris MegaStar Lite and Solaris Lite</t>
  </si>
  <si>
    <t xml:space="preserve">https://nightsearcher.com/products/ba14-8x17</t>
  </si>
  <si>
    <t xml:space="preserve">BA14.8X18.2</t>
  </si>
  <si>
    <t xml:space="preserve">14.8V x 18.2 Ah Li-ion for Solaris Pro and Sport Star</t>
  </si>
  <si>
    <t xml:space="preserve">BA14.8X36.4</t>
  </si>
  <si>
    <t xml:space="preserve">14.8V x 36.4 Ah Li-ion for Solaris Pro X</t>
  </si>
  <si>
    <t xml:space="preserve">BA14.8X36.4-LONG</t>
  </si>
  <si>
    <t xml:space="preserve">14.8V x 36.4 Ah Li-ion for Solaris Duo</t>
  </si>
  <si>
    <t xml:space="preserve">BA14.8X51</t>
  </si>
  <si>
    <t xml:space="preserve">14.8V x 51 Ah Li-ion for Solaris Duo</t>
  </si>
  <si>
    <t xml:space="preserve">https://nightsearcher.com/products/ba14-8x51</t>
  </si>
  <si>
    <t xml:space="preserve">BA51.2X18-S</t>
  </si>
  <si>
    <t xml:space="preserve">51.2X 18 Ah Li-PO4 for STRATOSTAR Power Pack</t>
  </si>
  <si>
    <t xml:space="preserve">BA51.2X30-S</t>
  </si>
  <si>
    <t xml:space="preserve">51.2X 30 Ah Li-PO4 for STRATOSTAR Power Pack</t>
  </si>
  <si>
    <t xml:space="preserve">Solaris Floodlights</t>
  </si>
  <si>
    <t xml:space="preserve">SP-FLOODLIGHT-PLUG</t>
  </si>
  <si>
    <t xml:space="preserve">Floodlight Plug for Solaris SLA heads</t>
  </si>
  <si>
    <t xml:space="preserve">https://nightsearcher.com/products/sp-floodlight-plug</t>
  </si>
  <si>
    <t xml:space="preserve">SP-FLOODLIGHT-SOCKET</t>
  </si>
  <si>
    <t xml:space="preserve">Floodlight Socket for Solaris and Solaris Duo power packs</t>
  </si>
  <si>
    <t xml:space="preserve">SPTRIPODPEGS</t>
  </si>
  <si>
    <t xml:space="preserve">Set Of 3 Stability Ground pegs for Solaris Pro, Solaris MegaStar Lite and Sport Star</t>
  </si>
  <si>
    <t xml:space="preserve">https://nightsearcher.com/products/sptripodpegs</t>
  </si>
  <si>
    <t xml:space="preserve">Searchlights</t>
  </si>
  <si>
    <t xml:space="preserve">SPHANDWHEELM8X15</t>
  </si>
  <si>
    <t xml:space="preserve">Handwheel M8 x 15 for Solaris Maxi/Megastar and Grandstar Power Pack</t>
  </si>
  <si>
    <t xml:space="preserve">SPHANDWHEELM10</t>
  </si>
  <si>
    <t xml:space="preserve">Tripod M10 Handwheel</t>
  </si>
  <si>
    <t xml:space="preserve">Mains Charger</t>
  </si>
  <si>
    <t xml:space="preserve">CH-USB-UK/EU</t>
  </si>
  <si>
    <t xml:space="preserve">USB Charging Adaptor - UK/ EU plug</t>
  </si>
  <si>
    <t xml:space="preserve">CH12V-1A</t>
  </si>
  <si>
    <t xml:space="preserve">Panther HD, Puma HD, Puma MA, Puma BF and NS750</t>
  </si>
  <si>
    <t xml:space="preserve">https://nightsearcher.com/products/ch12v-1a</t>
  </si>
  <si>
    <t xml:space="preserve">CH12V-4A</t>
  </si>
  <si>
    <t xml:space="preserve">MegaStar, MegaStar Solaris (SLA) and Solaris Duo (SLA)</t>
  </si>
  <si>
    <t xml:space="preserve">https://nightsearcher.com/products/ch12v-4a</t>
  </si>
  <si>
    <t xml:space="preserve">CH12X2</t>
  </si>
  <si>
    <t xml:space="preserve">16K and 20k Solaris Lite Li-ion</t>
  </si>
  <si>
    <t xml:space="preserve">CH16.8-5A-LI-ION</t>
  </si>
  <si>
    <t xml:space="preserve">Solaris Li-Ion charger 5amp 100-230V (UK/EU/US)</t>
  </si>
  <si>
    <t xml:space="preserve">CH16.8-8A-LI-ION</t>
  </si>
  <si>
    <t xml:space="preserve">Solaris Duo</t>
  </si>
  <si>
    <t xml:space="preserve">https://nightsearcher.com/products/solaris-duo-40k-mains-charger</t>
  </si>
  <si>
    <t xml:space="preserve">CH16.8V-2ALI-ION</t>
  </si>
  <si>
    <t xml:space="preserve">Solaris Lite Li-ion, Panther LED Lite/HiD and ProStar</t>
  </si>
  <si>
    <t xml:space="preserve">https://nightsearcher.com/products/ac-mains-charger-sport-star</t>
  </si>
  <si>
    <t xml:space="preserve">CHCOMM-UV365-USB</t>
  </si>
  <si>
    <t xml:space="preserve">Commander and UV365</t>
  </si>
  <si>
    <t xml:space="preserve">https://nightsearcher.com/products/chcomm-uv365-usb</t>
  </si>
  <si>
    <t xml:space="preserve">CH-SA-TITAN-R</t>
  </si>
  <si>
    <t xml:space="preserve">Titan R/RX - UK/ EU</t>
  </si>
  <si>
    <t xml:space="preserve">CHEXP-VOY</t>
  </si>
  <si>
    <t xml:space="preserve">Explorer XML and Voyager</t>
  </si>
  <si>
    <t xml:space="preserve">https://nightsearcher.com/products/chexp-voy</t>
  </si>
  <si>
    <t xml:space="preserve">CHGALAXY2000</t>
  </si>
  <si>
    <t xml:space="preserve">Galaxy 2000</t>
  </si>
  <si>
    <t xml:space="preserve">CH-GALAXYPRO-UK/EU/US/AU</t>
  </si>
  <si>
    <t xml:space="preserve">Galaxy-Pro and HawkStar/X with UK/EU/US/AU plug</t>
  </si>
  <si>
    <t xml:space="preserve">CHPANTHERXHP/-EU</t>
  </si>
  <si>
    <t xml:space="preserve">Panther XHP-X - UK/EU plug</t>
  </si>
  <si>
    <t xml:space="preserve">CHPULSAR</t>
  </si>
  <si>
    <t xml:space="preserve">Pulsar set 5/6, Pulsar Pro and Pulsar Pro Sequential</t>
  </si>
  <si>
    <t xml:space="preserve">https://nightsearcher.com/products/chpulsar</t>
  </si>
  <si>
    <t xml:space="preserve">CHPULSARS</t>
  </si>
  <si>
    <t xml:space="preserve">Single Pulsar Pro - UK plug</t>
  </si>
  <si>
    <t xml:space="preserve">CHPULSAR-4-PLUG</t>
  </si>
  <si>
    <t xml:space="preserve">4 Plug UK/US/EU/AUS for Pulsar Set of 5/6</t>
  </si>
  <si>
    <t xml:space="preserve">CHPULSAR-EURO</t>
  </si>
  <si>
    <t xml:space="preserve">Pulsar for set of Pulsar Pro and Pulsar Set of 5/6 - EU plug</t>
  </si>
  <si>
    <t xml:space="preserve">CHPULSARS-SINGLE/USA</t>
  </si>
  <si>
    <t xml:space="preserve">Single Pulsar Pro - UK/ USA plug</t>
  </si>
  <si>
    <t xml:space="preserve">CH12V-2.5A-EU</t>
  </si>
  <si>
    <t xml:space="preserve">12v 2.5A Charger for Pulsar Navstar EU</t>
  </si>
  <si>
    <t xml:space="preserve">CHPUMA-XML</t>
  </si>
  <si>
    <t xml:space="preserve">Puma XM-L and 750 XML</t>
  </si>
  <si>
    <t xml:space="preserve">https://nightsearcher.com/products/chpuma-xml</t>
  </si>
  <si>
    <t xml:space="preserve">CHSL850</t>
  </si>
  <si>
    <t xml:space="preserve">SL850, SL180 and SL360</t>
  </si>
  <si>
    <t xml:space="preserve">CH-SA-SIGMA-RSL-UK/EU</t>
  </si>
  <si>
    <t xml:space="preserve">Sigma RSL UK or EU plug</t>
  </si>
  <si>
    <t xml:space="preserve">Vehicle Charger</t>
  </si>
  <si>
    <t xml:space="preserve">CHICSOLARISLITELI-ION</t>
  </si>
  <si>
    <t xml:space="preserve">10-30V for Solaris Lite Li-ion/Pro</t>
  </si>
  <si>
    <t xml:space="preserve">CHIC12V</t>
  </si>
  <si>
    <t xml:space="preserve">12V for Panther, Puma and 750</t>
  </si>
  <si>
    <t xml:space="preserve">CHIC16.82A-LI-ION</t>
  </si>
  <si>
    <t xml:space="preserve">12V for ProStar</t>
  </si>
  <si>
    <t xml:space="preserve">CHIC16.8-LI-ION4A-12/30V</t>
  </si>
  <si>
    <t xml:space="preserve">12/30V vehicle fast 4A charger for Solaris Li-ion range, Sportstar, Prostar  (plug adjustment)</t>
  </si>
  <si>
    <t xml:space="preserve">CHICPANXHP</t>
  </si>
  <si>
    <t xml:space="preserve">12V for Panther XHP</t>
  </si>
  <si>
    <t xml:space="preserve">CHIC3.7-LI-ION</t>
  </si>
  <si>
    <t xml:space="preserve">12/24V for 3.7V Li-ion Batteries</t>
  </si>
  <si>
    <t xml:space="preserve">https://nightsearcher.com/products/chic3-7-li-ion</t>
  </si>
  <si>
    <t xml:space="preserve">CHIC8.4-LI-ION</t>
  </si>
  <si>
    <t xml:space="preserve">12/24V for Galaxy-Pro, HawkStar &amp; Panther XHP-X</t>
  </si>
  <si>
    <t xml:space="preserve">CHICEXPLORER-XML</t>
  </si>
  <si>
    <t xml:space="preserve">12/24V for Explorer XML/XML-X</t>
  </si>
  <si>
    <t xml:space="preserve">https://nightsearcher.com/products/chicexplorer-xml</t>
  </si>
  <si>
    <t xml:space="preserve">CHICMAGNUM</t>
  </si>
  <si>
    <t xml:space="preserve">12/24V for MAGNUM</t>
  </si>
  <si>
    <t xml:space="preserve">CHICPULSAR</t>
  </si>
  <si>
    <t xml:space="preserve">12/24V for Pulsar Pro set of 5/6/MAX4</t>
  </si>
  <si>
    <t xml:space="preserve">Andrus Lahe, Müügijuht</t>
  </si>
  <si>
    <t xml:space="preserve">andrus.lahe@bdp.ee</t>
  </si>
  <si>
    <t xml:space="preserve">Tel: 5019585                                    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</si>
</sst>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-* #,##0.00\ [$€]_-;\-* #,##0.00\ [$€]_-;_-* \-??\ [$€]_-;_-@_-"/>
    <numFmt numFmtId="166" formatCode="#,##0.00\ [$€-1]"/>
  </numFmts>
  <fonts count="23">
    <font>
      <sz val="11"/>
      <color theme="1"/>
      <name val="Calibri"/>
      <family val="2"/>
      <charset val="186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sz val="11"/>
      <color theme="1"/>
      <name val="Calibri"/>
      <family val="2"/>
      <charset val="1"/>
    </font>
    <font>
      <sz val="11"/>
      <color theme="4" tint="-0.25"/>
      <name val="Calibri"/>
      <family val="2"/>
      <charset val="186"/>
    </font>
    <font>
      <b val="true"/>
      <sz val="11"/>
      <color theme="1"/>
      <name val="Calibri"/>
      <family val="2"/>
      <charset val="186"/>
    </font>
    <font>
      <b val="true"/>
      <sz val="20"/>
      <color theme="1"/>
      <name val="Aptos Narrow"/>
      <family val="0"/>
      <charset val="1"/>
    </font>
    <font>
      <b val="true"/>
      <sz val="10"/>
      <color theme="1"/>
      <name val="Aptos Narrow"/>
      <family val="0"/>
      <charset val="1"/>
    </font>
    <font>
      <b val="true"/>
      <sz val="20"/>
      <color theme="1"/>
      <name val="Calibri"/>
      <family val="2"/>
      <charset val="1"/>
    </font>
    <font>
      <b val="true"/>
      <sz val="11"/>
      <color theme="1"/>
      <name val="Aptos Narrow"/>
      <family val="2"/>
      <charset val="1"/>
    </font>
    <font>
      <sz val="11"/>
      <color theme="1"/>
      <name val="Aptos Narrow"/>
      <family val="2"/>
      <charset val="1"/>
    </font>
    <font>
      <b val="true"/>
      <sz val="14"/>
      <color theme="1"/>
      <name val="Calibri"/>
      <family val="2"/>
      <charset val="186"/>
    </font>
    <font>
      <b val="true"/>
      <sz val="14"/>
      <color theme="4" tint="-0.25"/>
      <name val="Calibri"/>
      <family val="2"/>
      <charset val="186"/>
    </font>
    <font>
      <sz val="11"/>
      <color theme="4" tint="-0.25"/>
      <name val="Aptos Narrow"/>
      <family val="2"/>
      <charset val="1"/>
    </font>
    <font>
      <b val="true"/>
      <sz val="11"/>
      <color rgb="FFFF0000"/>
      <name val="Calibri"/>
      <family val="2"/>
      <charset val="186"/>
    </font>
    <font>
      <b val="true"/>
      <sz val="11"/>
      <name val="Calibri"/>
      <family val="2"/>
      <charset val="186"/>
    </font>
    <font>
      <sz val="11"/>
      <name val="Calibri"/>
      <family val="2"/>
      <charset val="186"/>
    </font>
    <font>
      <sz val="11"/>
      <name val="Aptos Narrow"/>
      <family val="2"/>
      <charset val="1"/>
    </font>
    <font>
      <b val="true"/>
      <sz val="14"/>
      <color theme="1"/>
      <name val="Calibri"/>
      <family val="2"/>
      <charset val="1"/>
    </font>
    <font>
      <b val="true"/>
      <sz val="14"/>
      <color theme="1"/>
      <name val="Aptos Narrow"/>
      <family val="2"/>
      <charset val="1"/>
    </font>
    <font>
      <b val="true"/>
      <sz val="14"/>
      <color theme="4" tint="-0.25"/>
      <name val="Aptos Narrow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rgb="FFFFC000"/>
        <bgColor rgb="FFFF9900"/>
      </patternFill>
    </fill>
    <fill>
      <patternFill patternType="solid">
        <fgColor theme="9" tint="0.3999"/>
        <bgColor rgb="FF99CCFF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6" fontId="7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top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2" borderId="1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top" textRotation="0" wrapText="false" indent="0" shrinkToFit="false"/>
      <protection locked="true" hidden="false"/>
    </xf>
    <xf numFmtId="164" fontId="11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1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3" fillId="4" borderId="3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3" fillId="4" borderId="3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4" fillId="4" borderId="3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6" fontId="17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9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0" fillId="4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0" fillId="4" borderId="0" xfId="0" applyFont="fals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2" fillId="4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15" fillId="4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6" fontId="7" fillId="4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3" fillId="4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1" fillId="4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22" fillId="4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6" fontId="13" fillId="4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2" fillId="4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3" fillId="4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0" fillId="4" borderId="0" xfId="0" applyFont="false" applyBorder="false" applyAlignment="true" applyProtection="true">
      <alignment horizontal="general" vertical="top" textRotation="0" wrapText="true" indent="0" shrinkToFit="false"/>
      <protection locked="true" hidden="false"/>
    </xf>
    <xf numFmtId="164" fontId="7" fillId="4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3" fillId="3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3" fillId="3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6" fontId="13" fillId="3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uro" xfId="20"/>
    <cellStyle name="Standard 2" xfId="21"/>
    <cellStyle name="Standard 8 2 2 3 2" xfId="22"/>
  </cellStyles>
  <dxfs count="6">
    <dxf>
      <fill>
        <patternFill patternType="solid">
          <fgColor rgb="FFA9D18E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2F5597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9D18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2F5597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36360</xdr:colOff>
      <xdr:row>0</xdr:row>
      <xdr:rowOff>54360</xdr:rowOff>
    </xdr:from>
    <xdr:to>
      <xdr:col>2</xdr:col>
      <xdr:colOff>1476720</xdr:colOff>
      <xdr:row>0</xdr:row>
      <xdr:rowOff>703080</xdr:rowOff>
    </xdr:to>
    <xdr:pic>
      <xdr:nvPicPr>
        <xdr:cNvPr id="1" name="Obraz 1"/>
        <xdr:cNvPicPr/>
      </xdr:nvPicPr>
      <xdr:blipFill>
        <a:blip r:embed="rId1"/>
        <a:stretch/>
      </xdr:blipFill>
      <xdr:spPr>
        <a:xfrm>
          <a:off x="36360" y="54360"/>
          <a:ext cx="3999240" cy="648720"/>
        </a:xfrm>
        <a:prstGeom prst="rect">
          <a:avLst/>
        </a:prstGeom>
        <a:solidFill>
          <a:srgbClr val="000000"/>
        </a:solidFill>
        <a:ln w="0">
          <a:noFill/>
        </a:ln>
      </xdr:spPr>
    </xdr:pic>
    <xdr:clientData/>
  </xdr:twoCellAnchor>
  <xdr:twoCellAnchor editAs="oneCell">
    <xdr:from>
      <xdr:col>3</xdr:col>
      <xdr:colOff>1206720</xdr:colOff>
      <xdr:row>0</xdr:row>
      <xdr:rowOff>74520</xdr:rowOff>
    </xdr:from>
    <xdr:to>
      <xdr:col>4</xdr:col>
      <xdr:colOff>702360</xdr:colOff>
      <xdr:row>0</xdr:row>
      <xdr:rowOff>693720</xdr:rowOff>
    </xdr:to>
    <xdr:pic>
      <xdr:nvPicPr>
        <xdr:cNvPr id="2" name="Pilt 11"/>
        <xdr:cNvPicPr/>
      </xdr:nvPicPr>
      <xdr:blipFill>
        <a:blip r:embed="rId2"/>
        <a:stretch/>
      </xdr:blipFill>
      <xdr:spPr>
        <a:xfrm>
          <a:off x="7196040" y="74520"/>
          <a:ext cx="2269440" cy="6192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’i kujundus 2013–2022">
  <a:themeElements>
    <a:clrScheme name="Office 2013–2022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rus.lahe@bdp.ee" TargetMode="External"/><Relationship Id="rId2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C369"/>
  <sheetViews>
    <sheetView showFormulas="false" showGridLines="true" showRowColHeaders="true" showZeros="true" rightToLeft="false" tabSelected="true" showOutlineSymbols="true" defaultGridColor="true" view="normal" topLeftCell="A1" colorId="64" zoomScale="140" zoomScaleNormal="140" zoomScalePageLayoutView="100" workbookViewId="0">
      <pane xSplit="0" ySplit="2" topLeftCell="A3" activePane="bottomLeft" state="frozen"/>
      <selection pane="topLeft" activeCell="A1" activeCellId="0" sqref="A1"/>
      <selection pane="bottomLeft" activeCell="K30" activeCellId="0" sqref="K30"/>
    </sheetView>
  </sheetViews>
  <sheetFormatPr defaultColWidth="8.66796875" defaultRowHeight="15" customHeight="false" zeroHeight="false" outlineLevelRow="0" outlineLevelCol="0"/>
  <cols>
    <col collapsed="false" customWidth="true" hidden="false" outlineLevel="0" max="1" min="1" style="1" width="8.15"/>
    <col collapsed="false" customWidth="true" hidden="false" outlineLevel="0" max="2" min="2" style="1" width="28.16"/>
    <col collapsed="false" customWidth="true" hidden="false" outlineLevel="0" max="3" min="3" style="2" width="48.67"/>
    <col collapsed="false" customWidth="true" hidden="false" outlineLevel="0" max="4" min="4" style="3" width="39.35"/>
    <col collapsed="false" customWidth="true" hidden="false" outlineLevel="0" max="5" min="5" style="4" width="10.53"/>
    <col collapsed="false" customWidth="true" hidden="true" outlineLevel="0" max="6" min="6" style="1" width="6.76"/>
    <col collapsed="false" customWidth="false" hidden="false" outlineLevel="0" max="16371" min="7" style="1" width="8.67"/>
    <col collapsed="false" customWidth="true" hidden="false" outlineLevel="0" max="16383" min="16372" style="0" width="11.53"/>
    <col collapsed="false" customWidth="true" hidden="false" outlineLevel="0" max="16384" min="16384" style="1" width="11.53"/>
  </cols>
  <sheetData>
    <row r="1" customFormat="false" ht="57" hidden="false" customHeight="true" outlineLevel="0" collapsed="false">
      <c r="A1" s="5"/>
      <c r="C1" s="6" t="s">
        <v>0</v>
      </c>
      <c r="D1" s="6"/>
      <c r="E1" s="7"/>
      <c r="G1" s="8"/>
    </row>
    <row r="2" s="11" customFormat="true" ht="15" hidden="false" customHeight="false" outlineLevel="0" collapsed="false">
      <c r="A2" s="9"/>
      <c r="B2" s="9" t="s">
        <v>1</v>
      </c>
      <c r="C2" s="9" t="s">
        <v>2</v>
      </c>
      <c r="D2" s="9" t="s">
        <v>3</v>
      </c>
      <c r="E2" s="10" t="s">
        <v>4</v>
      </c>
      <c r="F2" s="11" t="s">
        <v>5</v>
      </c>
      <c r="XER2" s="0"/>
      <c r="XES2" s="0"/>
      <c r="XET2" s="0"/>
      <c r="XEU2" s="0"/>
      <c r="XEV2" s="0"/>
      <c r="XEW2" s="0"/>
      <c r="XEX2" s="0"/>
      <c r="XEY2" s="0"/>
      <c r="XEZ2" s="0"/>
      <c r="XFA2" s="0"/>
      <c r="XFB2" s="0"/>
      <c r="XFC2" s="0"/>
    </row>
    <row r="3" s="15" customFormat="true" ht="17.35" hidden="false" customHeight="false" outlineLevel="0" collapsed="false">
      <c r="A3" s="12" t="s">
        <v>6</v>
      </c>
      <c r="B3" s="12"/>
      <c r="C3" s="13"/>
      <c r="D3" s="14"/>
      <c r="E3" s="12"/>
      <c r="XER3" s="0"/>
      <c r="XES3" s="0"/>
      <c r="XET3" s="0"/>
      <c r="XEU3" s="0"/>
      <c r="XEV3" s="0"/>
      <c r="XEW3" s="0"/>
      <c r="XEX3" s="0"/>
      <c r="XEY3" s="0"/>
      <c r="XEZ3" s="0"/>
      <c r="XFA3" s="0"/>
      <c r="XFB3" s="0"/>
      <c r="XFC3" s="0"/>
    </row>
    <row r="4" s="15" customFormat="true" ht="15" hidden="false" customHeight="false" outlineLevel="0" collapsed="false">
      <c r="A4" s="16"/>
      <c r="B4" s="1" t="s">
        <v>7</v>
      </c>
      <c r="C4" s="2" t="s">
        <v>8</v>
      </c>
      <c r="D4" s="17" t="str">
        <f aca="false">IF(ISBLANK(F4),"",HYPERLINK(F4))</f>
        <v>https://nightsearcher.com/products/galaxy-1000</v>
      </c>
      <c r="E4" s="4" t="n">
        <v>31.4</v>
      </c>
      <c r="F4" s="15" t="s">
        <v>9</v>
      </c>
      <c r="XER4" s="0"/>
      <c r="XES4" s="0"/>
      <c r="XET4" s="0"/>
      <c r="XEU4" s="0"/>
      <c r="XEV4" s="0"/>
      <c r="XEW4" s="0"/>
      <c r="XEX4" s="0"/>
      <c r="XEY4" s="0"/>
      <c r="XEZ4" s="0"/>
      <c r="XFA4" s="0"/>
      <c r="XFB4" s="0"/>
      <c r="XFC4" s="0"/>
    </row>
    <row r="5" s="15" customFormat="true" ht="15" hidden="false" customHeight="false" outlineLevel="0" collapsed="false">
      <c r="A5" s="16"/>
      <c r="B5" s="1" t="s">
        <v>10</v>
      </c>
      <c r="C5" s="2" t="s">
        <v>11</v>
      </c>
      <c r="D5" s="17" t="str">
        <f aca="false">IF(ISBLANK(F5),"",HYPERLINK(F5))</f>
        <v>https://nightsearcher.com/products/galaxy-2000</v>
      </c>
      <c r="E5" s="4" t="n">
        <v>48.6</v>
      </c>
      <c r="F5" s="15" t="s">
        <v>12</v>
      </c>
      <c r="XER5" s="0"/>
      <c r="XES5" s="0"/>
      <c r="XET5" s="0"/>
      <c r="XEU5" s="0"/>
      <c r="XEV5" s="0"/>
      <c r="XEW5" s="0"/>
      <c r="XEX5" s="0"/>
      <c r="XEY5" s="0"/>
      <c r="XEZ5" s="0"/>
      <c r="XFA5" s="0"/>
      <c r="XFB5" s="0"/>
      <c r="XFC5" s="0"/>
    </row>
    <row r="6" s="15" customFormat="true" ht="23.85" hidden="false" customHeight="false" outlineLevel="0" collapsed="false">
      <c r="A6" s="18" t="s">
        <v>13</v>
      </c>
      <c r="B6" s="1" t="s">
        <v>14</v>
      </c>
      <c r="C6" s="2" t="s">
        <v>15</v>
      </c>
      <c r="D6" s="17" t="str">
        <f aca="false">IF(ISBLANK(F6),"",HYPERLINK(F6))</f>
        <v>https://nightsearcher.com/products/gator-1000</v>
      </c>
      <c r="E6" s="4" t="n">
        <v>33.7</v>
      </c>
      <c r="F6" s="15" t="s">
        <v>16</v>
      </c>
      <c r="XER6" s="0"/>
      <c r="XES6" s="0"/>
      <c r="XET6" s="0"/>
      <c r="XEU6" s="0"/>
      <c r="XEV6" s="0"/>
      <c r="XEW6" s="0"/>
      <c r="XEX6" s="0"/>
      <c r="XEY6" s="0"/>
      <c r="XEZ6" s="0"/>
      <c r="XFA6" s="0"/>
      <c r="XFB6" s="0"/>
      <c r="XFC6" s="0"/>
    </row>
    <row r="7" s="15" customFormat="true" ht="23.85" hidden="false" customHeight="false" outlineLevel="0" collapsed="false">
      <c r="A7" s="18" t="s">
        <v>13</v>
      </c>
      <c r="B7" s="1" t="s">
        <v>17</v>
      </c>
      <c r="C7" s="2" t="s">
        <v>15</v>
      </c>
      <c r="D7" s="17" t="str">
        <f aca="false">IF(ISBLANK(F7),"",HYPERLINK(F7))</f>
        <v>https://nightsearcher.com/products/gator-3500</v>
      </c>
      <c r="E7" s="4" t="n">
        <v>78.2</v>
      </c>
      <c r="F7" s="15" t="s">
        <v>18</v>
      </c>
      <c r="XER7" s="0"/>
      <c r="XES7" s="0"/>
      <c r="XET7" s="0"/>
      <c r="XEU7" s="0"/>
      <c r="XEV7" s="0"/>
      <c r="XEW7" s="0"/>
      <c r="XEX7" s="0"/>
      <c r="XEY7" s="0"/>
      <c r="XEZ7" s="0"/>
      <c r="XFA7" s="0"/>
      <c r="XFB7" s="0"/>
      <c r="XFC7" s="0"/>
    </row>
    <row r="8" s="15" customFormat="true" ht="15" hidden="false" customHeight="false" outlineLevel="0" collapsed="false">
      <c r="A8" s="18" t="s">
        <v>13</v>
      </c>
      <c r="B8" s="1" t="s">
        <v>19</v>
      </c>
      <c r="C8" s="2" t="s">
        <v>20</v>
      </c>
      <c r="D8" s="17" t="str">
        <f aca="false">IF(ISBLANK(F8),"",HYPERLINK(F8))</f>
        <v>https://nightsearcher.com/products/novastar</v>
      </c>
      <c r="E8" s="4" t="n">
        <v>47.1</v>
      </c>
      <c r="F8" s="15" t="s">
        <v>21</v>
      </c>
      <c r="XER8" s="0"/>
      <c r="XES8" s="0"/>
      <c r="XET8" s="0"/>
      <c r="XEU8" s="0"/>
      <c r="XEV8" s="0"/>
      <c r="XEW8" s="0"/>
      <c r="XEX8" s="0"/>
      <c r="XEY8" s="0"/>
      <c r="XEZ8" s="0"/>
      <c r="XFA8" s="0"/>
      <c r="XFB8" s="0"/>
      <c r="XFC8" s="0"/>
    </row>
    <row r="9" s="15" customFormat="true" ht="15" hidden="false" customHeight="false" outlineLevel="0" collapsed="false">
      <c r="A9" s="16"/>
      <c r="B9" s="1" t="s">
        <v>22</v>
      </c>
      <c r="C9" s="2" t="s">
        <v>23</v>
      </c>
      <c r="D9" s="17" t="str">
        <f aca="false">IF(ISBLANK(F9),"",HYPERLINK(F9))</f>
        <v>https://nightsearcher.com/products/galaxy-1200</v>
      </c>
      <c r="E9" s="4" t="n">
        <v>27.1</v>
      </c>
      <c r="F9" s="15" t="s">
        <v>24</v>
      </c>
      <c r="XER9" s="0"/>
      <c r="XES9" s="0"/>
      <c r="XET9" s="0"/>
      <c r="XEU9" s="0"/>
      <c r="XEV9" s="0"/>
      <c r="XEW9" s="0"/>
      <c r="XEX9" s="0"/>
      <c r="XEY9" s="0"/>
      <c r="XEZ9" s="0"/>
      <c r="XFA9" s="0"/>
      <c r="XFB9" s="0"/>
      <c r="XFC9" s="0"/>
    </row>
    <row r="10" s="15" customFormat="true" ht="23.85" hidden="false" customHeight="false" outlineLevel="0" collapsed="false">
      <c r="A10" s="16"/>
      <c r="B10" s="1" t="s">
        <v>25</v>
      </c>
      <c r="C10" s="2" t="s">
        <v>26</v>
      </c>
      <c r="D10" s="17" t="str">
        <f aca="false">IF(ISBLANK(F10),"",HYPERLINK(F10))</f>
        <v>https://nightsearcher.com/products/galaxy-12000</v>
      </c>
      <c r="E10" s="4" t="n">
        <v>371.4</v>
      </c>
      <c r="F10" s="15" t="s">
        <v>27</v>
      </c>
      <c r="XER10" s="0"/>
      <c r="XES10" s="0"/>
      <c r="XET10" s="0"/>
      <c r="XEU10" s="0"/>
      <c r="XEV10" s="0"/>
      <c r="XEW10" s="0"/>
      <c r="XEX10" s="0"/>
      <c r="XEY10" s="0"/>
      <c r="XEZ10" s="0"/>
      <c r="XFA10" s="0"/>
      <c r="XFB10" s="0"/>
      <c r="XFC10" s="0"/>
    </row>
    <row r="11" s="15" customFormat="true" ht="15" hidden="false" customHeight="false" outlineLevel="0" collapsed="false">
      <c r="A11" s="16"/>
      <c r="B11" s="1" t="s">
        <v>28</v>
      </c>
      <c r="C11" s="2" t="s">
        <v>29</v>
      </c>
      <c r="D11" s="17" t="str">
        <f aca="false">IF(ISBLANK(F11),"",HYPERLINK(F11))</f>
        <v>https://nightsearcher.com/products/galaxy-pro-6k</v>
      </c>
      <c r="E11" s="4" t="n">
        <v>146.3</v>
      </c>
      <c r="F11" s="15" t="s">
        <v>30</v>
      </c>
      <c r="XER11" s="0"/>
      <c r="XES11" s="0"/>
      <c r="XET11" s="0"/>
      <c r="XEU11" s="0"/>
      <c r="XEV11" s="0"/>
      <c r="XEW11" s="0"/>
      <c r="XEX11" s="0"/>
      <c r="XEY11" s="0"/>
      <c r="XEZ11" s="0"/>
      <c r="XFA11" s="0"/>
      <c r="XFB11" s="0"/>
      <c r="XFC11" s="0"/>
    </row>
    <row r="12" s="15" customFormat="true" ht="23.85" hidden="false" customHeight="false" outlineLevel="0" collapsed="false">
      <c r="A12" s="16"/>
      <c r="B12" s="1" t="s">
        <v>31</v>
      </c>
      <c r="C12" s="2" t="s">
        <v>32</v>
      </c>
      <c r="D12" s="17" t="str">
        <f aca="false">IF(ISBLANK(F12),"",HYPERLINK(F12))</f>
        <v/>
      </c>
      <c r="E12" s="4" t="n">
        <v>395.8</v>
      </c>
      <c r="XER12" s="0"/>
      <c r="XES12" s="0"/>
      <c r="XET12" s="0"/>
      <c r="XEU12" s="0"/>
      <c r="XEV12" s="0"/>
      <c r="XEW12" s="0"/>
      <c r="XEX12" s="0"/>
      <c r="XEY12" s="0"/>
      <c r="XEZ12" s="0"/>
      <c r="XFA12" s="0"/>
      <c r="XFB12" s="0"/>
      <c r="XFC12" s="0"/>
    </row>
    <row r="13" s="15" customFormat="true" ht="23.85" hidden="false" customHeight="false" outlineLevel="0" collapsed="false">
      <c r="A13" s="16"/>
      <c r="B13" s="1" t="s">
        <v>33</v>
      </c>
      <c r="C13" s="2" t="s">
        <v>34</v>
      </c>
      <c r="D13" s="17" t="str">
        <f aca="false">IF(ISBLANK(F13),"",HYPERLINK(F13))</f>
        <v>https://nightsearcher.com/products/galaxy-pro-6k-ss-kit</v>
      </c>
      <c r="E13" s="4" t="n">
        <v>336.5</v>
      </c>
      <c r="F13" s="15" t="s">
        <v>35</v>
      </c>
      <c r="XER13" s="0"/>
      <c r="XES13" s="0"/>
      <c r="XET13" s="0"/>
      <c r="XEU13" s="0"/>
      <c r="XEV13" s="0"/>
      <c r="XEW13" s="0"/>
      <c r="XEX13" s="0"/>
      <c r="XEY13" s="0"/>
      <c r="XEZ13" s="0"/>
      <c r="XFA13" s="0"/>
      <c r="XFB13" s="0"/>
      <c r="XFC13" s="0"/>
    </row>
    <row r="14" s="15" customFormat="true" ht="15" hidden="false" customHeight="false" outlineLevel="0" collapsed="false">
      <c r="A14" s="16"/>
      <c r="B14" s="1" t="s">
        <v>36</v>
      </c>
      <c r="C14" s="2" t="s">
        <v>37</v>
      </c>
      <c r="D14" s="17" t="str">
        <f aca="false">IF(ISBLANK(F14),"",HYPERLINK(F14))</f>
        <v>https://nightsearcher.com/products/galaxystar</v>
      </c>
      <c r="E14" s="4" t="n">
        <v>47</v>
      </c>
      <c r="F14" s="15" t="s">
        <v>38</v>
      </c>
      <c r="XER14" s="0"/>
      <c r="XES14" s="0"/>
      <c r="XET14" s="0"/>
      <c r="XEU14" s="0"/>
      <c r="XEV14" s="0"/>
      <c r="XEW14" s="0"/>
      <c r="XEX14" s="0"/>
      <c r="XEY14" s="0"/>
      <c r="XEZ14" s="0"/>
      <c r="XFA14" s="0"/>
      <c r="XFB14" s="0"/>
      <c r="XFC14" s="0"/>
    </row>
    <row r="15" s="15" customFormat="true" ht="23.85" hidden="false" customHeight="false" outlineLevel="0" collapsed="false">
      <c r="A15" s="16"/>
      <c r="B15" s="1" t="s">
        <v>39</v>
      </c>
      <c r="C15" s="2" t="s">
        <v>40</v>
      </c>
      <c r="D15" s="17" t="str">
        <f aca="false">IF(ISBLANK(F15),"",HYPERLINK(F15))</f>
        <v>https://nightsearcher.com/products/sportstar-kit</v>
      </c>
      <c r="E15" s="4" t="n">
        <v>930.4</v>
      </c>
      <c r="F15" s="15" t="s">
        <v>41</v>
      </c>
      <c r="XER15" s="0"/>
      <c r="XES15" s="0"/>
      <c r="XET15" s="0"/>
      <c r="XEU15" s="0"/>
      <c r="XEV15" s="0"/>
      <c r="XEW15" s="0"/>
      <c r="XEX15" s="0"/>
      <c r="XEY15" s="0"/>
      <c r="XEZ15" s="0"/>
      <c r="XFA15" s="0"/>
      <c r="XFB15" s="0"/>
      <c r="XFC15" s="0"/>
    </row>
    <row r="16" s="23" customFormat="true" ht="23.85" hidden="false" customHeight="false" outlineLevel="0" collapsed="false">
      <c r="A16" s="19"/>
      <c r="B16" s="20" t="s">
        <v>42</v>
      </c>
      <c r="C16" s="21" t="s">
        <v>43</v>
      </c>
      <c r="D16" s="17" t="str">
        <f aca="false">IF(ISBLANK(F16),"",HYPERLINK(F16))</f>
        <v>https://nightsearcher.com/products/tower-pro-2k</v>
      </c>
      <c r="E16" s="22" t="n">
        <v>77.7</v>
      </c>
      <c r="F16" s="23" t="s">
        <v>44</v>
      </c>
      <c r="XER16" s="0"/>
      <c r="XES16" s="0"/>
      <c r="XET16" s="0"/>
      <c r="XEU16" s="0"/>
      <c r="XEV16" s="0"/>
      <c r="XEW16" s="0"/>
      <c r="XEX16" s="0"/>
      <c r="XEY16" s="0"/>
      <c r="XEZ16" s="0"/>
      <c r="XFA16" s="0"/>
      <c r="XFB16" s="0"/>
      <c r="XFC16" s="0"/>
    </row>
    <row r="17" s="23" customFormat="true" ht="23.85" hidden="false" customHeight="false" outlineLevel="0" collapsed="false">
      <c r="A17" s="19"/>
      <c r="B17" s="20" t="s">
        <v>45</v>
      </c>
      <c r="C17" s="21" t="s">
        <v>46</v>
      </c>
      <c r="D17" s="17" t="str">
        <f aca="false">IF(ISBLANK(F17),"",HYPERLINK(F17))</f>
        <v>https://nightsearcher.com/products/tower-pro-5k</v>
      </c>
      <c r="E17" s="22" t="n">
        <v>165.1</v>
      </c>
      <c r="F17" s="23" t="s">
        <v>47</v>
      </c>
      <c r="XER17" s="0"/>
      <c r="XES17" s="0"/>
      <c r="XET17" s="0"/>
      <c r="XEU17" s="0"/>
      <c r="XEV17" s="0"/>
      <c r="XEW17" s="0"/>
      <c r="XEX17" s="0"/>
      <c r="XEY17" s="0"/>
      <c r="XEZ17" s="0"/>
      <c r="XFA17" s="0"/>
      <c r="XFB17" s="0"/>
      <c r="XFC17" s="0"/>
    </row>
    <row r="18" s="23" customFormat="true" ht="15" hidden="false" customHeight="false" outlineLevel="0" collapsed="false">
      <c r="A18" s="18" t="s">
        <v>13</v>
      </c>
      <c r="B18" s="20" t="s">
        <v>48</v>
      </c>
      <c r="C18" s="21" t="s">
        <v>49</v>
      </c>
      <c r="D18" s="17" t="str">
        <f aca="false">IF(ISBLANK(F18),"",HYPERLINK(F18))</f>
        <v>https://nightsearcher.com/products/tower-pro-7k</v>
      </c>
      <c r="E18" s="22" t="n">
        <v>102.2</v>
      </c>
      <c r="F18" s="23" t="s">
        <v>50</v>
      </c>
      <c r="XER18" s="0"/>
      <c r="XES18" s="0"/>
      <c r="XET18" s="0"/>
      <c r="XEU18" s="0"/>
      <c r="XEV18" s="0"/>
      <c r="XEW18" s="0"/>
      <c r="XEX18" s="0"/>
      <c r="XEY18" s="0"/>
      <c r="XEZ18" s="0"/>
      <c r="XFA18" s="0"/>
      <c r="XFB18" s="0"/>
      <c r="XFC18" s="0"/>
    </row>
    <row r="19" s="23" customFormat="true" ht="15" hidden="false" customHeight="false" outlineLevel="0" collapsed="false">
      <c r="A19" s="18" t="s">
        <v>13</v>
      </c>
      <c r="B19" s="20" t="s">
        <v>51</v>
      </c>
      <c r="C19" s="21" t="s">
        <v>52</v>
      </c>
      <c r="D19" s="17" t="str">
        <f aca="false">IF(ISBLANK(F19),"",HYPERLINK(F19))</f>
        <v>https://nightsearcher.com/products/tower-pro-10k</v>
      </c>
      <c r="E19" s="22" t="n">
        <v>203.7</v>
      </c>
      <c r="F19" s="23" t="s">
        <v>53</v>
      </c>
      <c r="XER19" s="0"/>
      <c r="XES19" s="0"/>
      <c r="XET19" s="0"/>
      <c r="XEU19" s="0"/>
      <c r="XEV19" s="0"/>
      <c r="XEW19" s="0"/>
      <c r="XEX19" s="0"/>
      <c r="XEY19" s="0"/>
      <c r="XEZ19" s="0"/>
      <c r="XFA19" s="0"/>
      <c r="XFB19" s="0"/>
      <c r="XFC19" s="0"/>
    </row>
    <row r="20" s="15" customFormat="true" ht="23.85" hidden="false" customHeight="false" outlineLevel="0" collapsed="false">
      <c r="A20" s="18" t="s">
        <v>13</v>
      </c>
      <c r="B20" s="1" t="s">
        <v>54</v>
      </c>
      <c r="C20" s="2" t="s">
        <v>55</v>
      </c>
      <c r="D20" s="17" t="str">
        <f aca="false">IF(ISBLANK(F20),"",HYPERLINK(F20))</f>
        <v/>
      </c>
      <c r="E20" s="4" t="n">
        <v>231.3</v>
      </c>
      <c r="XER20" s="0"/>
      <c r="XES20" s="0"/>
      <c r="XET20" s="0"/>
      <c r="XEU20" s="0"/>
      <c r="XEV20" s="0"/>
      <c r="XEW20" s="0"/>
      <c r="XEX20" s="0"/>
      <c r="XEY20" s="0"/>
      <c r="XEZ20" s="0"/>
      <c r="XFA20" s="0"/>
      <c r="XFB20" s="0"/>
      <c r="XFC20" s="0"/>
    </row>
    <row r="21" s="15" customFormat="true" ht="23.85" hidden="false" customHeight="false" outlineLevel="0" collapsed="false">
      <c r="A21" s="16"/>
      <c r="B21" s="1" t="s">
        <v>56</v>
      </c>
      <c r="C21" s="2" t="s">
        <v>57</v>
      </c>
      <c r="D21" s="17" t="str">
        <f aca="false">IF(ISBLANK(F21),"",HYPERLINK(F21))</f>
        <v>https://nightsearcher.com/products/solaris-pro</v>
      </c>
      <c r="E21" s="4" t="n">
        <v>942.1</v>
      </c>
      <c r="F21" s="15" t="s">
        <v>58</v>
      </c>
      <c r="XER21" s="0"/>
      <c r="XES21" s="0"/>
      <c r="XET21" s="0"/>
      <c r="XEU21" s="0"/>
      <c r="XEV21" s="0"/>
      <c r="XEW21" s="0"/>
      <c r="XEX21" s="0"/>
      <c r="XEY21" s="0"/>
      <c r="XEZ21" s="0"/>
      <c r="XFA21" s="0"/>
      <c r="XFB21" s="0"/>
      <c r="XFC21" s="0"/>
    </row>
    <row r="22" s="15" customFormat="true" ht="23.85" hidden="false" customHeight="false" outlineLevel="0" collapsed="false">
      <c r="A22" s="16"/>
      <c r="B22" s="1" t="s">
        <v>59</v>
      </c>
      <c r="C22" s="2" t="s">
        <v>60</v>
      </c>
      <c r="D22" s="17" t="str">
        <f aca="false">IF(ISBLANK(F22),"",HYPERLINK(F22))</f>
        <v>https://nightsearcher.com/products/solaris-pro-x</v>
      </c>
      <c r="E22" s="4" t="n">
        <v>1164.9</v>
      </c>
      <c r="F22" s="15" t="s">
        <v>61</v>
      </c>
      <c r="XER22" s="0"/>
      <c r="XES22" s="0"/>
      <c r="XET22" s="0"/>
      <c r="XEU22" s="0"/>
      <c r="XEV22" s="0"/>
      <c r="XEW22" s="0"/>
      <c r="XEX22" s="0"/>
      <c r="XEY22" s="0"/>
      <c r="XEZ22" s="0"/>
      <c r="XFA22" s="0"/>
      <c r="XFB22" s="0"/>
      <c r="XFC22" s="0"/>
    </row>
    <row r="23" s="15" customFormat="true" ht="15" hidden="false" customHeight="false" outlineLevel="0" collapsed="false">
      <c r="A23" s="16"/>
      <c r="B23" s="1" t="s">
        <v>62</v>
      </c>
      <c r="C23" s="2" t="s">
        <v>63</v>
      </c>
      <c r="D23" s="17" t="str">
        <f aca="false">IF(ISBLANK(F23),"",HYPERLINK(F23))</f>
        <v/>
      </c>
      <c r="E23" s="4" t="n">
        <v>97</v>
      </c>
      <c r="XER23" s="0"/>
      <c r="XES23" s="0"/>
      <c r="XET23" s="0"/>
      <c r="XEU23" s="0"/>
      <c r="XEV23" s="0"/>
      <c r="XEW23" s="0"/>
      <c r="XEX23" s="0"/>
      <c r="XEY23" s="0"/>
      <c r="XEZ23" s="0"/>
      <c r="XFA23" s="0"/>
      <c r="XFB23" s="0"/>
      <c r="XFC23" s="0"/>
    </row>
    <row r="24" s="15" customFormat="true" ht="15" hidden="false" customHeight="false" outlineLevel="0" collapsed="false">
      <c r="A24" s="16"/>
      <c r="B24" s="1" t="s">
        <v>64</v>
      </c>
      <c r="C24" s="2" t="s">
        <v>65</v>
      </c>
      <c r="D24" s="17" t="str">
        <f aca="false">IF(ISBLANK(F24),"",HYPERLINK(F24))</f>
        <v>https://nightsearcher.com/products/solarisduo</v>
      </c>
      <c r="E24" s="4" t="n">
        <v>2481.8</v>
      </c>
      <c r="F24" s="15" t="s">
        <v>66</v>
      </c>
      <c r="XER24" s="0"/>
      <c r="XES24" s="0"/>
      <c r="XET24" s="0"/>
      <c r="XEU24" s="0"/>
      <c r="XEV24" s="0"/>
      <c r="XEW24" s="0"/>
      <c r="XEX24" s="0"/>
      <c r="XEY24" s="0"/>
      <c r="XEZ24" s="0"/>
      <c r="XFA24" s="0"/>
      <c r="XFB24" s="0"/>
      <c r="XFC24" s="0"/>
    </row>
    <row r="25" s="15" customFormat="true" ht="15" hidden="false" customHeight="false" outlineLevel="0" collapsed="false">
      <c r="A25" s="16"/>
      <c r="B25" s="1" t="s">
        <v>67</v>
      </c>
      <c r="C25" s="2" t="s">
        <v>68</v>
      </c>
      <c r="D25" s="17" t="str">
        <f aca="false">IF(ISBLANK(F25),"",HYPERLINK(F25))</f>
        <v>https://nightsearcher.com/products/solaris-maxi-24ah</v>
      </c>
      <c r="E25" s="4" t="n">
        <v>777.8</v>
      </c>
      <c r="F25" s="15" t="s">
        <v>69</v>
      </c>
      <c r="XER25" s="0"/>
      <c r="XES25" s="0"/>
      <c r="XET25" s="0"/>
      <c r="XEU25" s="0"/>
      <c r="XEV25" s="0"/>
      <c r="XEW25" s="0"/>
      <c r="XEX25" s="0"/>
      <c r="XEY25" s="0"/>
      <c r="XEZ25" s="0"/>
      <c r="XFA25" s="0"/>
      <c r="XFB25" s="0"/>
      <c r="XFC25" s="0"/>
    </row>
    <row r="26" s="15" customFormat="true" ht="15" hidden="false" customHeight="false" outlineLevel="0" collapsed="false">
      <c r="A26" s="16"/>
      <c r="B26" s="1" t="s">
        <v>70</v>
      </c>
      <c r="C26" s="2" t="s">
        <v>71</v>
      </c>
      <c r="D26" s="17" t="str">
        <f aca="false">IF(ISBLANK(F26),"",HYPERLINK(F26))</f>
        <v>https://nightsearcher.com/products/solaris-maxi-38ah</v>
      </c>
      <c r="E26" s="4" t="n">
        <v>875</v>
      </c>
      <c r="F26" s="15" t="s">
        <v>72</v>
      </c>
      <c r="XER26" s="0"/>
      <c r="XES26" s="0"/>
      <c r="XET26" s="0"/>
      <c r="XEU26" s="0"/>
      <c r="XEV26" s="0"/>
      <c r="XEW26" s="0"/>
      <c r="XEX26" s="0"/>
      <c r="XEY26" s="0"/>
      <c r="XEZ26" s="0"/>
      <c r="XFA26" s="0"/>
      <c r="XFB26" s="0"/>
      <c r="XFC26" s="0"/>
    </row>
    <row r="27" s="15" customFormat="true" ht="15" hidden="false" customHeight="false" outlineLevel="0" collapsed="false">
      <c r="A27" s="16"/>
      <c r="B27" s="1" t="s">
        <v>73</v>
      </c>
      <c r="C27" s="2" t="s">
        <v>74</v>
      </c>
      <c r="D27" s="17" t="str">
        <f aca="false">IF(ISBLANK(F27),"",HYPERLINK(F27))</f>
        <v>https://nightsearcher.com/products/solaris-megastar-24ah</v>
      </c>
      <c r="E27" s="4" t="n">
        <v>866.6</v>
      </c>
      <c r="F27" s="15" t="s">
        <v>75</v>
      </c>
      <c r="XER27" s="0"/>
      <c r="XES27" s="0"/>
      <c r="XET27" s="0"/>
      <c r="XEU27" s="0"/>
      <c r="XEV27" s="0"/>
      <c r="XEW27" s="0"/>
      <c r="XEX27" s="0"/>
      <c r="XEY27" s="0"/>
      <c r="XEZ27" s="0"/>
      <c r="XFA27" s="0"/>
      <c r="XFB27" s="0"/>
      <c r="XFC27" s="0"/>
    </row>
    <row r="28" s="15" customFormat="true" ht="15" hidden="false" customHeight="false" outlineLevel="0" collapsed="false">
      <c r="A28" s="16"/>
      <c r="B28" s="1" t="s">
        <v>76</v>
      </c>
      <c r="C28" s="2" t="s">
        <v>77</v>
      </c>
      <c r="D28" s="17" t="str">
        <f aca="false">IF(ISBLANK(F28),"",HYPERLINK(F28))</f>
        <v>https://nightsearcher.com/products/solaris-megastar-38ah</v>
      </c>
      <c r="E28" s="4" t="n">
        <v>932.6</v>
      </c>
      <c r="F28" s="15" t="s">
        <v>78</v>
      </c>
      <c r="XER28" s="0"/>
      <c r="XES28" s="0"/>
      <c r="XET28" s="0"/>
      <c r="XEU28" s="0"/>
      <c r="XEV28" s="0"/>
      <c r="XEW28" s="0"/>
      <c r="XEX28" s="0"/>
      <c r="XEY28" s="0"/>
      <c r="XEZ28" s="0"/>
      <c r="XFA28" s="0"/>
      <c r="XFB28" s="0"/>
      <c r="XFC28" s="0"/>
    </row>
    <row r="29" s="15" customFormat="true" ht="23.85" hidden="false" customHeight="false" outlineLevel="0" collapsed="false">
      <c r="A29" s="16"/>
      <c r="B29" s="1" t="s">
        <v>79</v>
      </c>
      <c r="C29" s="2" t="s">
        <v>80</v>
      </c>
      <c r="D29" s="17" t="str">
        <f aca="false">IF(ISBLANK(F29),"",HYPERLINK(F29))</f>
        <v>https://nightsearcher.com/products/solaris-lite-20k</v>
      </c>
      <c r="E29" s="4" t="n">
        <v>724</v>
      </c>
      <c r="F29" s="15" t="s">
        <v>81</v>
      </c>
      <c r="XER29" s="0"/>
      <c r="XES29" s="0"/>
      <c r="XET29" s="0"/>
      <c r="XEU29" s="0"/>
      <c r="XEV29" s="0"/>
      <c r="XEW29" s="0"/>
      <c r="XEX29" s="0"/>
      <c r="XEY29" s="0"/>
      <c r="XEZ29" s="0"/>
      <c r="XFA29" s="0"/>
      <c r="XFB29" s="0"/>
      <c r="XFC29" s="0"/>
    </row>
    <row r="30" s="15" customFormat="true" ht="35.05" hidden="false" customHeight="false" outlineLevel="0" collapsed="false">
      <c r="A30" s="18" t="s">
        <v>13</v>
      </c>
      <c r="B30" s="1" t="s">
        <v>82</v>
      </c>
      <c r="C30" s="2" t="s">
        <v>83</v>
      </c>
      <c r="D30" s="17" t="str">
        <f aca="false">IF(ISBLANK(F30),"",HYPERLINK(F30))</f>
        <v>https://nightsearcher.com/products/stratostar-x</v>
      </c>
      <c r="E30" s="4" t="n">
        <v>4403.8</v>
      </c>
      <c r="F30" s="15" t="s">
        <v>84</v>
      </c>
      <c r="XER30" s="0"/>
      <c r="XES30" s="0"/>
      <c r="XET30" s="0"/>
      <c r="XEU30" s="0"/>
      <c r="XEV30" s="0"/>
      <c r="XEW30" s="0"/>
      <c r="XEX30" s="0"/>
      <c r="XEY30" s="0"/>
      <c r="XEZ30" s="0"/>
      <c r="XFA30" s="0"/>
      <c r="XFB30" s="0"/>
      <c r="XFC30" s="0"/>
    </row>
    <row r="31" s="15" customFormat="true" ht="35.05" hidden="false" customHeight="false" outlineLevel="0" collapsed="false">
      <c r="A31" s="18" t="s">
        <v>13</v>
      </c>
      <c r="B31" s="1" t="s">
        <v>85</v>
      </c>
      <c r="C31" s="2" t="s">
        <v>86</v>
      </c>
      <c r="D31" s="17" t="str">
        <f aca="false">IF(ISBLANK(F31),"",HYPERLINK(F31))</f>
        <v>https://nightsearcher.com/products/stratostar</v>
      </c>
      <c r="E31" s="4" t="n">
        <v>4002.6</v>
      </c>
      <c r="F31" s="15" t="s">
        <v>87</v>
      </c>
      <c r="XER31" s="0"/>
      <c r="XES31" s="0"/>
      <c r="XET31" s="0"/>
      <c r="XEU31" s="0"/>
      <c r="XEV31" s="0"/>
      <c r="XEW31" s="0"/>
      <c r="XEX31" s="0"/>
      <c r="XEY31" s="0"/>
      <c r="XEZ31" s="0"/>
      <c r="XFA31" s="0"/>
      <c r="XFB31" s="0"/>
      <c r="XFC31" s="0"/>
    </row>
    <row r="32" s="15" customFormat="true" ht="23.85" hidden="false" customHeight="false" outlineLevel="0" collapsed="false">
      <c r="A32" s="18" t="s">
        <v>13</v>
      </c>
      <c r="B32" s="1" t="s">
        <v>88</v>
      </c>
      <c r="C32" s="2" t="s">
        <v>89</v>
      </c>
      <c r="D32" s="17" t="str">
        <f aca="false">IF(ISBLANK(F32),"",HYPERLINK(F32))</f>
        <v>https://nightsearcher.com/products/stratostar-ac</v>
      </c>
      <c r="E32" s="4" t="n">
        <v>2940.6</v>
      </c>
      <c r="F32" s="15" t="s">
        <v>90</v>
      </c>
      <c r="XER32" s="0"/>
      <c r="XES32" s="0"/>
      <c r="XET32" s="0"/>
      <c r="XEU32" s="0"/>
      <c r="XEV32" s="0"/>
      <c r="XEW32" s="0"/>
      <c r="XEX32" s="0"/>
      <c r="XEY32" s="0"/>
      <c r="XEZ32" s="0"/>
      <c r="XFA32" s="0"/>
      <c r="XFB32" s="0"/>
      <c r="XFC32" s="0"/>
    </row>
    <row r="33" s="15" customFormat="true" ht="23.85" hidden="false" customHeight="false" outlineLevel="0" collapsed="false">
      <c r="A33" s="16"/>
      <c r="B33" s="1" t="s">
        <v>91</v>
      </c>
      <c r="C33" s="2" t="s">
        <v>92</v>
      </c>
      <c r="D33" s="17" t="str">
        <f aca="false">IF(ISBLANK(F33),"",HYPERLINK(F33))</f>
        <v>https://nightsearcher.com/products/megastar-kit</v>
      </c>
      <c r="E33" s="4" t="n">
        <v>903.4</v>
      </c>
      <c r="F33" s="15" t="s">
        <v>93</v>
      </c>
      <c r="XER33" s="0"/>
      <c r="XES33" s="0"/>
      <c r="XET33" s="0"/>
      <c r="XEU33" s="0"/>
      <c r="XEV33" s="0"/>
      <c r="XEW33" s="0"/>
      <c r="XEX33" s="0"/>
      <c r="XEY33" s="0"/>
      <c r="XEZ33" s="0"/>
      <c r="XFA33" s="0"/>
      <c r="XFB33" s="0"/>
      <c r="XFC33" s="0"/>
    </row>
    <row r="34" s="15" customFormat="true" ht="23.85" hidden="false" customHeight="false" outlineLevel="0" collapsed="false">
      <c r="A34" s="16"/>
      <c r="B34" s="1" t="s">
        <v>94</v>
      </c>
      <c r="C34" s="2" t="s">
        <v>95</v>
      </c>
      <c r="D34" s="17" t="str">
        <f aca="false">IF(ISBLANK(F34),"",HYPERLINK(F34))</f>
        <v>https://nightsearcher.com/products/workstar-connect</v>
      </c>
      <c r="E34" s="4" t="n">
        <v>56.6</v>
      </c>
      <c r="F34" s="15" t="s">
        <v>96</v>
      </c>
      <c r="XER34" s="0"/>
      <c r="XES34" s="0"/>
      <c r="XET34" s="0"/>
      <c r="XEU34" s="0"/>
      <c r="XEV34" s="0"/>
      <c r="XEW34" s="0"/>
      <c r="XEX34" s="0"/>
      <c r="XEY34" s="0"/>
      <c r="XEZ34" s="0"/>
      <c r="XFA34" s="0"/>
      <c r="XFB34" s="0"/>
      <c r="XFC34" s="0"/>
    </row>
    <row r="35" s="15" customFormat="true" ht="15" hidden="false" customHeight="false" outlineLevel="0" collapsed="false">
      <c r="A35" s="18" t="s">
        <v>13</v>
      </c>
      <c r="B35" s="1" t="s">
        <v>97</v>
      </c>
      <c r="C35" s="2" t="s">
        <v>98</v>
      </c>
      <c r="D35" s="17" t="str">
        <f aca="false">IF(ISBLANK(F35),"",HYPERLINK(F35))</f>
        <v>https://nightsearcher.com/products/workstar-connect-7k</v>
      </c>
      <c r="E35" s="4" t="n">
        <v>78.6</v>
      </c>
      <c r="F35" s="15" t="s">
        <v>99</v>
      </c>
      <c r="XER35" s="0"/>
      <c r="XES35" s="0"/>
      <c r="XET35" s="0"/>
      <c r="XEU35" s="0"/>
      <c r="XEV35" s="0"/>
      <c r="XEW35" s="0"/>
      <c r="XEX35" s="0"/>
      <c r="XEY35" s="0"/>
      <c r="XEZ35" s="0"/>
      <c r="XFA35" s="0"/>
      <c r="XFB35" s="0"/>
      <c r="XFC35" s="0"/>
    </row>
    <row r="36" s="15" customFormat="true" ht="23.85" hidden="false" customHeight="false" outlineLevel="0" collapsed="false">
      <c r="A36" s="18" t="s">
        <v>13</v>
      </c>
      <c r="B36" s="1" t="s">
        <v>100</v>
      </c>
      <c r="C36" s="2" t="s">
        <v>101</v>
      </c>
      <c r="D36" s="17" t="str">
        <f aca="false">IF(ISBLANK(F36),"",HYPERLINK(F36))</f>
        <v>https://nightsearcher.com/products/twinstar-connect</v>
      </c>
      <c r="E36" s="4" t="n">
        <v>141.5</v>
      </c>
      <c r="F36" s="15" t="s">
        <v>102</v>
      </c>
      <c r="XER36" s="0"/>
      <c r="XES36" s="0"/>
      <c r="XET36" s="0"/>
      <c r="XEU36" s="0"/>
      <c r="XEV36" s="0"/>
      <c r="XEW36" s="0"/>
      <c r="XEX36" s="0"/>
      <c r="XEY36" s="0"/>
      <c r="XEZ36" s="0"/>
      <c r="XFA36" s="0"/>
      <c r="XFB36" s="0"/>
      <c r="XFC36" s="0"/>
    </row>
    <row r="37" s="15" customFormat="true" ht="15" hidden="false" customHeight="false" outlineLevel="0" collapsed="false">
      <c r="A37" s="18" t="s">
        <v>13</v>
      </c>
      <c r="B37" s="1" t="s">
        <v>103</v>
      </c>
      <c r="C37" s="2" t="s">
        <v>104</v>
      </c>
      <c r="D37" s="17" t="str">
        <f aca="false">IF(ISBLANK(F37),"",HYPERLINK(F37))</f>
        <v>https://nightsearcher.com/products/kangastar-4-5k</v>
      </c>
      <c r="E37" s="4" t="n">
        <v>66</v>
      </c>
      <c r="F37" s="15" t="s">
        <v>105</v>
      </c>
      <c r="XER37" s="0"/>
      <c r="XES37" s="0"/>
      <c r="XET37" s="0"/>
      <c r="XEU37" s="0"/>
      <c r="XEV37" s="0"/>
      <c r="XEW37" s="0"/>
      <c r="XEX37" s="0"/>
      <c r="XEY37" s="0"/>
      <c r="XEZ37" s="0"/>
      <c r="XFA37" s="0"/>
      <c r="XFB37" s="0"/>
      <c r="XFC37" s="0"/>
    </row>
    <row r="38" s="15" customFormat="true" ht="15" hidden="false" customHeight="false" outlineLevel="0" collapsed="false">
      <c r="A38" s="18" t="s">
        <v>13</v>
      </c>
      <c r="B38" s="1" t="s">
        <v>106</v>
      </c>
      <c r="C38" s="2" t="s">
        <v>107</v>
      </c>
      <c r="D38" s="17" t="str">
        <f aca="false">IF(ISBLANK(F38),"",HYPERLINK(F38))</f>
        <v>https://nightsearcher.com/products/kangastar-6-5k</v>
      </c>
      <c r="E38" s="4" t="n">
        <v>108.5</v>
      </c>
      <c r="F38" s="15" t="s">
        <v>108</v>
      </c>
      <c r="XER38" s="0"/>
      <c r="XES38" s="0"/>
      <c r="XET38" s="0"/>
      <c r="XEU38" s="0"/>
      <c r="XEV38" s="0"/>
      <c r="XEW38" s="0"/>
      <c r="XEX38" s="0"/>
      <c r="XEY38" s="0"/>
      <c r="XEZ38" s="0"/>
      <c r="XFA38" s="0"/>
      <c r="XFB38" s="0"/>
      <c r="XFC38" s="0"/>
    </row>
    <row r="39" s="15" customFormat="true" ht="15" hidden="false" customHeight="false" outlineLevel="0" collapsed="false">
      <c r="A39" s="18" t="s">
        <v>13</v>
      </c>
      <c r="B39" s="1" t="s">
        <v>109</v>
      </c>
      <c r="C39" s="2" t="s">
        <v>110</v>
      </c>
      <c r="D39" s="17" t="str">
        <f aca="false">IF(ISBLANK(F39),"",HYPERLINK(F39))</f>
        <v>https://nightsearcher.com/products/thor-connect</v>
      </c>
      <c r="E39" s="4" t="n">
        <v>47.1</v>
      </c>
      <c r="F39" s="15" t="s">
        <v>111</v>
      </c>
      <c r="XER39" s="0"/>
      <c r="XES39" s="0"/>
      <c r="XET39" s="0"/>
      <c r="XEU39" s="0"/>
      <c r="XEV39" s="0"/>
      <c r="XEW39" s="0"/>
      <c r="XEX39" s="0"/>
      <c r="XEY39" s="0"/>
      <c r="XEZ39" s="0"/>
      <c r="XFA39" s="0"/>
      <c r="XFB39" s="0"/>
      <c r="XFC39" s="0"/>
    </row>
    <row r="40" s="15" customFormat="true" ht="15" hidden="false" customHeight="false" outlineLevel="0" collapsed="false">
      <c r="A40" s="18" t="s">
        <v>13</v>
      </c>
      <c r="B40" s="1" t="s">
        <v>112</v>
      </c>
      <c r="C40" s="2" t="s">
        <v>113</v>
      </c>
      <c r="D40" s="17" t="str">
        <f aca="false">IF(ISBLANK(F40),"",HYPERLINK(F40))</f>
        <v>https://nightsearcher.com/products/workstar-6500-lumens-rechargeable-work-light</v>
      </c>
      <c r="E40" s="4" t="n">
        <v>122.6</v>
      </c>
      <c r="F40" s="15" t="s">
        <v>114</v>
      </c>
      <c r="XER40" s="0"/>
      <c r="XES40" s="0"/>
      <c r="XET40" s="0"/>
      <c r="XEU40" s="0"/>
      <c r="XEV40" s="0"/>
      <c r="XEW40" s="0"/>
      <c r="XEX40" s="0"/>
      <c r="XEY40" s="0"/>
      <c r="XEZ40" s="0"/>
      <c r="XFA40" s="0"/>
      <c r="XFB40" s="0"/>
      <c r="XFC40" s="0"/>
    </row>
    <row r="41" s="15" customFormat="true" ht="17.35" hidden="false" customHeight="false" outlineLevel="0" collapsed="false">
      <c r="A41" s="24" t="s">
        <v>115</v>
      </c>
      <c r="B41" s="25"/>
      <c r="C41" s="26"/>
      <c r="D41" s="27"/>
      <c r="E41" s="28"/>
      <c r="XER41" s="0"/>
      <c r="XES41" s="0"/>
      <c r="XET41" s="0"/>
      <c r="XEU41" s="0"/>
      <c r="XEV41" s="0"/>
      <c r="XEW41" s="0"/>
      <c r="XEX41" s="0"/>
      <c r="XEY41" s="0"/>
      <c r="XEZ41" s="0"/>
      <c r="XFA41" s="0"/>
      <c r="XFB41" s="0"/>
      <c r="XFC41" s="0"/>
    </row>
    <row r="42" s="15" customFormat="true" ht="15" hidden="false" customHeight="false" outlineLevel="0" collapsed="false">
      <c r="A42" s="16"/>
      <c r="B42" s="1" t="s">
        <v>116</v>
      </c>
      <c r="C42" s="2" t="s">
        <v>117</v>
      </c>
      <c r="D42" s="17" t="str">
        <f aca="false">IF(ISBLANK(F42),"",HYPERLINK(F42))</f>
        <v>https://nightsearcher.com/products/lunarstar-40k</v>
      </c>
      <c r="E42" s="16" t="n">
        <v>616.4</v>
      </c>
      <c r="F42" s="15" t="s">
        <v>118</v>
      </c>
      <c r="XER42" s="0"/>
      <c r="XES42" s="0"/>
      <c r="XET42" s="0"/>
      <c r="XEU42" s="0"/>
      <c r="XEV42" s="0"/>
      <c r="XEW42" s="0"/>
      <c r="XEX42" s="0"/>
      <c r="XEY42" s="0"/>
      <c r="XEZ42" s="0"/>
      <c r="XFA42" s="0"/>
      <c r="XFB42" s="0"/>
      <c r="XFC42" s="0"/>
    </row>
    <row r="43" s="15" customFormat="true" ht="15" hidden="false" customHeight="false" outlineLevel="0" collapsed="false">
      <c r="A43" s="16"/>
      <c r="B43" s="1" t="s">
        <v>119</v>
      </c>
      <c r="C43" s="2" t="s">
        <v>120</v>
      </c>
      <c r="D43" s="17" t="str">
        <f aca="false">IF(ISBLANK(F43),"",HYPERLINK(F43))</f>
        <v>https://nightsearcher.com/products/lunarstar-28k</v>
      </c>
      <c r="E43" s="4" t="n">
        <v>411.5</v>
      </c>
      <c r="F43" s="15" t="s">
        <v>121</v>
      </c>
      <c r="XER43" s="0"/>
      <c r="XES43" s="0"/>
      <c r="XET43" s="0"/>
      <c r="XEU43" s="0"/>
      <c r="XEV43" s="0"/>
      <c r="XEW43" s="0"/>
      <c r="XEX43" s="0"/>
      <c r="XEY43" s="0"/>
      <c r="XEZ43" s="0"/>
      <c r="XFA43" s="0"/>
      <c r="XFB43" s="0"/>
      <c r="XFC43" s="0"/>
    </row>
    <row r="44" s="15" customFormat="true" ht="15" hidden="false" customHeight="false" outlineLevel="0" collapsed="false">
      <c r="A44" s="16"/>
      <c r="B44" s="1" t="s">
        <v>122</v>
      </c>
      <c r="C44" s="2" t="s">
        <v>123</v>
      </c>
      <c r="D44" s="17" t="str">
        <f aca="false">IF(ISBLANK(F44),"",HYPERLINK(F44))</f>
        <v/>
      </c>
      <c r="E44" s="4" t="n">
        <v>248.5</v>
      </c>
      <c r="XER44" s="0"/>
      <c r="XES44" s="0"/>
      <c r="XET44" s="0"/>
      <c r="XEU44" s="0"/>
      <c r="XEV44" s="0"/>
      <c r="XEW44" s="0"/>
      <c r="XEX44" s="0"/>
      <c r="XEY44" s="0"/>
      <c r="XEZ44" s="0"/>
      <c r="XFA44" s="0"/>
      <c r="XFB44" s="0"/>
      <c r="XFC44" s="0"/>
    </row>
    <row r="45" s="15" customFormat="true" ht="15" hidden="false" customHeight="false" outlineLevel="0" collapsed="false">
      <c r="A45" s="16"/>
      <c r="B45" s="1" t="s">
        <v>124</v>
      </c>
      <c r="C45" s="2" t="s">
        <v>125</v>
      </c>
      <c r="D45" s="17" t="str">
        <f aca="false">IF(ISBLANK(F45),"",HYPERLINK(F45))</f>
        <v/>
      </c>
      <c r="E45" s="4" t="n">
        <v>230.2</v>
      </c>
      <c r="XER45" s="0"/>
      <c r="XES45" s="0"/>
      <c r="XET45" s="0"/>
      <c r="XEU45" s="0"/>
      <c r="XEV45" s="0"/>
      <c r="XEW45" s="0"/>
      <c r="XEX45" s="0"/>
      <c r="XEY45" s="0"/>
      <c r="XEZ45" s="0"/>
      <c r="XFA45" s="0"/>
      <c r="XFB45" s="0"/>
      <c r="XFC45" s="0"/>
    </row>
    <row r="46" s="15" customFormat="true" ht="17.35" hidden="false" customHeight="false" outlineLevel="0" collapsed="false">
      <c r="A46" s="29" t="s">
        <v>126</v>
      </c>
      <c r="B46" s="29"/>
      <c r="C46" s="30"/>
      <c r="D46" s="31"/>
      <c r="E46" s="32"/>
      <c r="XER46" s="0"/>
      <c r="XES46" s="0"/>
      <c r="XET46" s="0"/>
      <c r="XEU46" s="0"/>
      <c r="XEV46" s="0"/>
      <c r="XEW46" s="0"/>
      <c r="XEX46" s="0"/>
      <c r="XEY46" s="0"/>
      <c r="XEZ46" s="0"/>
      <c r="XFA46" s="0"/>
      <c r="XFB46" s="0"/>
      <c r="XFC46" s="0"/>
    </row>
    <row r="47" s="15" customFormat="true" ht="15" hidden="false" customHeight="false" outlineLevel="0" collapsed="false">
      <c r="A47" s="18" t="s">
        <v>127</v>
      </c>
      <c r="B47" s="1" t="s">
        <v>128</v>
      </c>
      <c r="C47" s="2" t="s">
        <v>129</v>
      </c>
      <c r="D47" s="17" t="str">
        <f aca="false">IF(ISBLANK(F47),"",HYPERLINK(F47))</f>
        <v/>
      </c>
      <c r="E47" s="4" t="n">
        <v>7698.3</v>
      </c>
      <c r="XER47" s="0"/>
      <c r="XES47" s="0"/>
      <c r="XET47" s="0"/>
      <c r="XEU47" s="0"/>
      <c r="XEV47" s="0"/>
      <c r="XEW47" s="0"/>
      <c r="XEX47" s="0"/>
      <c r="XEY47" s="0"/>
      <c r="XEZ47" s="0"/>
      <c r="XFA47" s="0"/>
      <c r="XFB47" s="0"/>
      <c r="XFC47" s="0"/>
    </row>
    <row r="48" s="15" customFormat="true" ht="15" hidden="false" customHeight="false" outlineLevel="0" collapsed="false">
      <c r="A48" s="18" t="s">
        <v>127</v>
      </c>
      <c r="B48" s="1" t="s">
        <v>130</v>
      </c>
      <c r="C48" s="2" t="s">
        <v>131</v>
      </c>
      <c r="D48" s="17" t="str">
        <f aca="false">IF(ISBLANK(F48),"",HYPERLINK(F48))</f>
        <v/>
      </c>
      <c r="E48" s="4" t="n">
        <v>6154.9</v>
      </c>
      <c r="XER48" s="0"/>
      <c r="XES48" s="0"/>
      <c r="XET48" s="0"/>
      <c r="XEU48" s="0"/>
      <c r="XEV48" s="0"/>
      <c r="XEW48" s="0"/>
      <c r="XEX48" s="0"/>
      <c r="XEY48" s="0"/>
      <c r="XEZ48" s="0"/>
      <c r="XFA48" s="0"/>
      <c r="XFB48" s="0"/>
      <c r="XFC48" s="0"/>
    </row>
    <row r="49" s="15" customFormat="true" ht="15" hidden="false" customHeight="false" outlineLevel="0" collapsed="false">
      <c r="A49" s="18" t="s">
        <v>127</v>
      </c>
      <c r="B49" s="1" t="s">
        <v>132</v>
      </c>
      <c r="C49" s="2" t="s">
        <v>133</v>
      </c>
      <c r="D49" s="17" t="str">
        <f aca="false">IF(ISBLANK(F49),"",HYPERLINK(F49))</f>
        <v/>
      </c>
      <c r="E49" s="4" t="n">
        <v>7398.1</v>
      </c>
      <c r="XER49" s="0"/>
      <c r="XES49" s="0"/>
      <c r="XET49" s="0"/>
      <c r="XEU49" s="0"/>
      <c r="XEV49" s="0"/>
      <c r="XEW49" s="0"/>
      <c r="XEX49" s="0"/>
      <c r="XEY49" s="0"/>
      <c r="XEZ49" s="0"/>
      <c r="XFA49" s="0"/>
      <c r="XFB49" s="0"/>
      <c r="XFC49" s="0"/>
    </row>
    <row r="50" s="15" customFormat="true" ht="15" hidden="false" customHeight="false" outlineLevel="0" collapsed="false">
      <c r="A50" s="18" t="s">
        <v>127</v>
      </c>
      <c r="B50" s="1" t="s">
        <v>134</v>
      </c>
      <c r="C50" s="2" t="s">
        <v>135</v>
      </c>
      <c r="D50" s="17" t="str">
        <f aca="false">IF(ISBLANK(F50),"",HYPERLINK(F50))</f>
        <v/>
      </c>
      <c r="E50" s="4" t="n">
        <v>3703.3</v>
      </c>
      <c r="XER50" s="0"/>
      <c r="XES50" s="0"/>
      <c r="XET50" s="0"/>
      <c r="XEU50" s="0"/>
      <c r="XEV50" s="0"/>
      <c r="XEW50" s="0"/>
      <c r="XEX50" s="0"/>
      <c r="XEY50" s="0"/>
      <c r="XEZ50" s="0"/>
      <c r="XFA50" s="0"/>
      <c r="XFB50" s="0"/>
      <c r="XFC50" s="0"/>
    </row>
    <row r="51" s="15" customFormat="true" ht="15" hidden="false" customHeight="false" outlineLevel="0" collapsed="false">
      <c r="A51" s="18" t="s">
        <v>127</v>
      </c>
      <c r="B51" s="1" t="s">
        <v>136</v>
      </c>
      <c r="C51" s="2" t="s">
        <v>137</v>
      </c>
      <c r="D51" s="17" t="str">
        <f aca="false">IF(ISBLANK(F51),"",HYPERLINK(F51))</f>
        <v/>
      </c>
      <c r="E51" s="4" t="n">
        <v>2841.4</v>
      </c>
      <c r="XER51" s="0"/>
      <c r="XES51" s="0"/>
      <c r="XET51" s="0"/>
      <c r="XEU51" s="0"/>
      <c r="XEV51" s="0"/>
      <c r="XEW51" s="0"/>
      <c r="XEX51" s="0"/>
      <c r="XEY51" s="0"/>
      <c r="XEZ51" s="0"/>
      <c r="XFA51" s="0"/>
      <c r="XFB51" s="0"/>
      <c r="XFC51" s="0"/>
    </row>
    <row r="52" s="15" customFormat="true" ht="15" hidden="false" customHeight="false" outlineLevel="0" collapsed="false">
      <c r="A52" s="18" t="s">
        <v>127</v>
      </c>
      <c r="B52" s="1" t="s">
        <v>138</v>
      </c>
      <c r="C52" s="2" t="s">
        <v>138</v>
      </c>
      <c r="D52" s="17" t="str">
        <f aca="false">IF(ISBLANK(F52),"",HYPERLINK(F52))</f>
        <v/>
      </c>
      <c r="E52" s="4" t="n">
        <v>5116.5</v>
      </c>
      <c r="XER52" s="0"/>
      <c r="XES52" s="0"/>
      <c r="XET52" s="0"/>
      <c r="XEU52" s="0"/>
      <c r="XEV52" s="0"/>
      <c r="XEW52" s="0"/>
      <c r="XEX52" s="0"/>
      <c r="XEY52" s="0"/>
      <c r="XEZ52" s="0"/>
      <c r="XFA52" s="0"/>
      <c r="XFB52" s="0"/>
      <c r="XFC52" s="0"/>
    </row>
    <row r="53" s="15" customFormat="true" ht="15" hidden="false" customHeight="false" outlineLevel="0" collapsed="false">
      <c r="A53" s="18" t="s">
        <v>127</v>
      </c>
      <c r="B53" s="1" t="s">
        <v>139</v>
      </c>
      <c r="C53" s="2" t="s">
        <v>139</v>
      </c>
      <c r="D53" s="17" t="str">
        <f aca="false">IF(ISBLANK(F53),"",HYPERLINK(F53))</f>
        <v/>
      </c>
      <c r="E53" s="4" t="n">
        <v>4726.6</v>
      </c>
      <c r="XER53" s="0"/>
      <c r="XES53" s="0"/>
      <c r="XET53" s="0"/>
      <c r="XEU53" s="0"/>
      <c r="XEV53" s="0"/>
      <c r="XEW53" s="0"/>
      <c r="XEX53" s="0"/>
      <c r="XEY53" s="0"/>
      <c r="XEZ53" s="0"/>
      <c r="XFA53" s="0"/>
      <c r="XFB53" s="0"/>
      <c r="XFC53" s="0"/>
    </row>
    <row r="54" s="15" customFormat="true" ht="15" hidden="false" customHeight="false" outlineLevel="0" collapsed="false">
      <c r="A54" s="18" t="s">
        <v>127</v>
      </c>
      <c r="B54" s="1" t="s">
        <v>140</v>
      </c>
      <c r="C54" s="2" t="s">
        <v>141</v>
      </c>
      <c r="D54" s="17" t="str">
        <f aca="false">IF(ISBLANK(F54),"",HYPERLINK(F54))</f>
        <v/>
      </c>
      <c r="E54" s="4" t="n">
        <v>5196.7</v>
      </c>
      <c r="XER54" s="0"/>
      <c r="XES54" s="0"/>
      <c r="XET54" s="0"/>
      <c r="XEU54" s="0"/>
      <c r="XEV54" s="0"/>
      <c r="XEW54" s="0"/>
      <c r="XEX54" s="0"/>
      <c r="XEY54" s="0"/>
      <c r="XEZ54" s="0"/>
      <c r="XFA54" s="0"/>
      <c r="XFB54" s="0"/>
      <c r="XFC54" s="0"/>
    </row>
    <row r="55" s="15" customFormat="true" ht="15" hidden="false" customHeight="false" outlineLevel="0" collapsed="false">
      <c r="A55" s="18" t="s">
        <v>127</v>
      </c>
      <c r="B55" s="1" t="s">
        <v>142</v>
      </c>
      <c r="C55" s="2" t="s">
        <v>143</v>
      </c>
      <c r="D55" s="17" t="str">
        <f aca="false">IF(ISBLANK(F55),"",HYPERLINK(F55))</f>
        <v/>
      </c>
      <c r="E55" s="4" t="n">
        <v>1748.2</v>
      </c>
      <c r="XER55" s="0"/>
      <c r="XES55" s="0"/>
      <c r="XET55" s="0"/>
      <c r="XEU55" s="0"/>
      <c r="XEV55" s="0"/>
      <c r="XEW55" s="0"/>
      <c r="XEX55" s="0"/>
      <c r="XEY55" s="0"/>
      <c r="XEZ55" s="0"/>
      <c r="XFA55" s="0"/>
      <c r="XFB55" s="0"/>
      <c r="XFC55" s="0"/>
    </row>
    <row r="56" s="15" customFormat="true" ht="15" hidden="false" customHeight="false" outlineLevel="0" collapsed="false">
      <c r="A56" s="18" t="s">
        <v>127</v>
      </c>
      <c r="B56" s="1" t="s">
        <v>144</v>
      </c>
      <c r="C56" s="2" t="s">
        <v>145</v>
      </c>
      <c r="D56" s="17" t="str">
        <f aca="false">IF(ISBLANK(F56),"",HYPERLINK(F56))</f>
        <v/>
      </c>
      <c r="E56" s="4" t="n">
        <v>1165.8</v>
      </c>
      <c r="XER56" s="0"/>
      <c r="XES56" s="0"/>
      <c r="XET56" s="0"/>
      <c r="XEU56" s="0"/>
      <c r="XEV56" s="0"/>
      <c r="XEW56" s="0"/>
      <c r="XEX56" s="0"/>
      <c r="XEY56" s="0"/>
      <c r="XEZ56" s="0"/>
      <c r="XFA56" s="0"/>
      <c r="XFB56" s="0"/>
      <c r="XFC56" s="0"/>
    </row>
    <row r="57" s="15" customFormat="true" ht="15" hidden="false" customHeight="false" outlineLevel="0" collapsed="false">
      <c r="A57" s="18" t="s">
        <v>127</v>
      </c>
      <c r="B57" s="1" t="s">
        <v>146</v>
      </c>
      <c r="C57" s="2" t="s">
        <v>147</v>
      </c>
      <c r="D57" s="17" t="str">
        <f aca="false">IF(ISBLANK(F57),"",HYPERLINK(F57))</f>
        <v>https://nightsearcher.com/products/genzero-2000</v>
      </c>
      <c r="E57" s="4" t="n">
        <v>1072.3</v>
      </c>
      <c r="F57" s="15" t="s">
        <v>148</v>
      </c>
      <c r="XER57" s="0"/>
      <c r="XES57" s="0"/>
      <c r="XET57" s="0"/>
      <c r="XEU57" s="0"/>
      <c r="XEV57" s="0"/>
      <c r="XEW57" s="0"/>
      <c r="XEX57" s="0"/>
      <c r="XEY57" s="0"/>
      <c r="XEZ57" s="0"/>
      <c r="XFA57" s="0"/>
      <c r="XFB57" s="0"/>
      <c r="XFC57" s="0"/>
    </row>
    <row r="58" s="15" customFormat="true" ht="15" hidden="false" customHeight="false" outlineLevel="0" collapsed="false">
      <c r="A58" s="18" t="s">
        <v>127</v>
      </c>
      <c r="B58" s="2" t="s">
        <v>149</v>
      </c>
      <c r="C58" s="2" t="s">
        <v>150</v>
      </c>
      <c r="D58" s="17" t="str">
        <f aca="false">IF(ISBLANK(F58),"",HYPERLINK(F58))</f>
        <v/>
      </c>
      <c r="E58" s="4" t="n">
        <v>1552.9</v>
      </c>
      <c r="XER58" s="0"/>
      <c r="XES58" s="0"/>
      <c r="XET58" s="0"/>
      <c r="XEU58" s="0"/>
      <c r="XEV58" s="0"/>
      <c r="XEW58" s="0"/>
      <c r="XEX58" s="0"/>
      <c r="XEY58" s="0"/>
      <c r="XEZ58" s="0"/>
      <c r="XFA58" s="0"/>
      <c r="XFB58" s="0"/>
      <c r="XFC58" s="0"/>
    </row>
    <row r="59" s="15" customFormat="true" ht="15" hidden="false" customHeight="false" outlineLevel="0" collapsed="false">
      <c r="A59" s="18" t="s">
        <v>127</v>
      </c>
      <c r="B59" s="1" t="s">
        <v>151</v>
      </c>
      <c r="C59" s="2" t="s">
        <v>152</v>
      </c>
      <c r="D59" s="17" t="str">
        <f aca="false">IF(ISBLANK(F59),"",HYPERLINK(F59))</f>
        <v/>
      </c>
      <c r="E59" s="4" t="n">
        <v>722.2</v>
      </c>
      <c r="XER59" s="0"/>
      <c r="XES59" s="0"/>
      <c r="XET59" s="0"/>
      <c r="XEU59" s="0"/>
      <c r="XEV59" s="0"/>
      <c r="XEW59" s="0"/>
      <c r="XEX59" s="0"/>
      <c r="XEY59" s="0"/>
      <c r="XEZ59" s="0"/>
      <c r="XFA59" s="0"/>
      <c r="XFB59" s="0"/>
      <c r="XFC59" s="0"/>
    </row>
    <row r="60" s="15" customFormat="true" ht="15" hidden="false" customHeight="false" outlineLevel="0" collapsed="false">
      <c r="A60" s="18" t="s">
        <v>127</v>
      </c>
      <c r="B60" s="1" t="s">
        <v>153</v>
      </c>
      <c r="C60" s="2" t="s">
        <v>154</v>
      </c>
      <c r="D60" s="17" t="str">
        <f aca="false">IF(ISBLANK(F60),"",HYPERLINK(F60))</f>
        <v/>
      </c>
      <c r="E60" s="4" t="n">
        <v>2838.6</v>
      </c>
      <c r="XER60" s="0"/>
      <c r="XES60" s="0"/>
      <c r="XET60" s="0"/>
      <c r="XEU60" s="0"/>
      <c r="XEV60" s="0"/>
      <c r="XEW60" s="0"/>
      <c r="XEX60" s="0"/>
      <c r="XEY60" s="0"/>
      <c r="XEZ60" s="0"/>
      <c r="XFA60" s="0"/>
      <c r="XFB60" s="0"/>
      <c r="XFC60" s="0"/>
    </row>
    <row r="61" s="15" customFormat="true" ht="15" hidden="false" customHeight="false" outlineLevel="0" collapsed="false">
      <c r="A61" s="18" t="s">
        <v>127</v>
      </c>
      <c r="B61" s="1" t="s">
        <v>155</v>
      </c>
      <c r="C61" s="2" t="s">
        <v>156</v>
      </c>
      <c r="D61" s="17" t="str">
        <f aca="false">IF(ISBLANK(F61),"",HYPERLINK(F61))</f>
        <v>https://nightsearcher.com/products/genzero-600-110v</v>
      </c>
      <c r="E61" s="16" t="n">
        <v>695.7</v>
      </c>
      <c r="F61" s="15" t="s">
        <v>157</v>
      </c>
      <c r="XER61" s="0"/>
      <c r="XES61" s="0"/>
      <c r="XET61" s="0"/>
      <c r="XEU61" s="0"/>
      <c r="XEV61" s="0"/>
      <c r="XEW61" s="0"/>
      <c r="XEX61" s="0"/>
      <c r="XEY61" s="0"/>
      <c r="XEZ61" s="0"/>
      <c r="XFA61" s="0"/>
      <c r="XFB61" s="0"/>
      <c r="XFC61" s="0"/>
    </row>
    <row r="62" s="15" customFormat="true" ht="15" hidden="false" customHeight="false" outlineLevel="0" collapsed="false">
      <c r="A62" s="18" t="s">
        <v>127</v>
      </c>
      <c r="B62" s="1" t="s">
        <v>158</v>
      </c>
      <c r="C62" s="2" t="s">
        <v>159</v>
      </c>
      <c r="D62" s="17" t="str">
        <f aca="false">IF(ISBLANK(F62),"",HYPERLINK(F62))</f>
        <v/>
      </c>
      <c r="E62" s="4" t="n">
        <v>179.4</v>
      </c>
      <c r="XER62" s="0"/>
      <c r="XES62" s="0"/>
      <c r="XET62" s="0"/>
      <c r="XEU62" s="0"/>
      <c r="XEV62" s="0"/>
      <c r="XEW62" s="0"/>
      <c r="XEX62" s="0"/>
      <c r="XEY62" s="0"/>
      <c r="XEZ62" s="0"/>
      <c r="XFA62" s="0"/>
      <c r="XFB62" s="0"/>
      <c r="XFC62" s="0"/>
    </row>
    <row r="63" s="15" customFormat="true" ht="15" hidden="false" customHeight="false" outlineLevel="0" collapsed="false">
      <c r="A63" s="18" t="s">
        <v>127</v>
      </c>
      <c r="B63" s="1" t="s">
        <v>160</v>
      </c>
      <c r="C63" s="2" t="s">
        <v>161</v>
      </c>
      <c r="D63" s="17" t="str">
        <f aca="false">IF(ISBLANK(F63),"",HYPERLINK(F63))</f>
        <v>https://nightsearcher.com/products/durabank-10000</v>
      </c>
      <c r="E63" s="4" t="n">
        <v>40.2</v>
      </c>
      <c r="F63" s="15" t="s">
        <v>162</v>
      </c>
      <c r="XER63" s="0"/>
      <c r="XES63" s="0"/>
      <c r="XET63" s="0"/>
      <c r="XEU63" s="0"/>
      <c r="XEV63" s="0"/>
      <c r="XEW63" s="0"/>
      <c r="XEX63" s="0"/>
      <c r="XEY63" s="0"/>
      <c r="XEZ63" s="0"/>
      <c r="XFA63" s="0"/>
      <c r="XFB63" s="0"/>
      <c r="XFC63" s="0"/>
    </row>
    <row r="64" s="15" customFormat="true" ht="23.85" hidden="false" customHeight="false" outlineLevel="0" collapsed="false">
      <c r="A64" s="16" t="s">
        <v>163</v>
      </c>
      <c r="B64" s="1" t="s">
        <v>164</v>
      </c>
      <c r="C64" s="2" t="s">
        <v>165</v>
      </c>
      <c r="D64" s="17" t="str">
        <f aca="false">IF(ISBLANK(F64),"",HYPERLINK(F64))</f>
        <v/>
      </c>
      <c r="E64" s="4" t="n">
        <v>1666.2</v>
      </c>
      <c r="XER64" s="0"/>
      <c r="XES64" s="0"/>
      <c r="XET64" s="0"/>
      <c r="XEU64" s="0"/>
      <c r="XEV64" s="0"/>
      <c r="XEW64" s="0"/>
      <c r="XEX64" s="0"/>
      <c r="XEY64" s="0"/>
      <c r="XEZ64" s="0"/>
      <c r="XFA64" s="0"/>
      <c r="XFB64" s="0"/>
      <c r="XFC64" s="0"/>
    </row>
    <row r="65" s="15" customFormat="true" ht="23.85" hidden="false" customHeight="false" outlineLevel="0" collapsed="false">
      <c r="A65" s="16" t="s">
        <v>163</v>
      </c>
      <c r="B65" s="1" t="s">
        <v>166</v>
      </c>
      <c r="C65" s="2" t="s">
        <v>167</v>
      </c>
      <c r="D65" s="17" t="str">
        <f aca="false">IF(ISBLANK(F65),"",HYPERLINK(F65))</f>
        <v/>
      </c>
      <c r="E65" s="4" t="n">
        <v>2157</v>
      </c>
      <c r="XER65" s="0"/>
      <c r="XES65" s="0"/>
      <c r="XET65" s="0"/>
      <c r="XEU65" s="0"/>
      <c r="XEV65" s="0"/>
      <c r="XEW65" s="0"/>
      <c r="XEX65" s="0"/>
      <c r="XEY65" s="0"/>
      <c r="XEZ65" s="0"/>
      <c r="XFA65" s="0"/>
      <c r="XFB65" s="0"/>
      <c r="XFC65" s="0"/>
    </row>
    <row r="66" s="15" customFormat="true" ht="23.85" hidden="false" customHeight="false" outlineLevel="0" collapsed="false">
      <c r="A66" s="16" t="s">
        <v>163</v>
      </c>
      <c r="B66" s="1" t="s">
        <v>168</v>
      </c>
      <c r="C66" s="2" t="s">
        <v>169</v>
      </c>
      <c r="D66" s="17" t="str">
        <f aca="false">IF(ISBLANK(F66),"",HYPERLINK(F66))</f>
        <v/>
      </c>
      <c r="E66" s="4" t="n">
        <v>2940.6</v>
      </c>
      <c r="XER66" s="0"/>
      <c r="XES66" s="0"/>
      <c r="XET66" s="0"/>
      <c r="XEU66" s="0"/>
      <c r="XEV66" s="0"/>
      <c r="XEW66" s="0"/>
      <c r="XEX66" s="0"/>
      <c r="XEY66" s="0"/>
      <c r="XEZ66" s="0"/>
      <c r="XFA66" s="0"/>
      <c r="XFB66" s="0"/>
      <c r="XFC66" s="0"/>
    </row>
    <row r="67" s="15" customFormat="true" ht="23.85" hidden="false" customHeight="false" outlineLevel="0" collapsed="false">
      <c r="A67" s="16"/>
      <c r="B67" s="1" t="s">
        <v>170</v>
      </c>
      <c r="C67" s="2" t="s">
        <v>171</v>
      </c>
      <c r="D67" s="17" t="str">
        <f aca="false">IF(ISBLANK(F67),"",HYPERLINK(F67))</f>
        <v>https://nightsearcher.com/products/genzero-500</v>
      </c>
      <c r="E67" s="4" t="n">
        <v>450.2</v>
      </c>
      <c r="F67" s="15" t="s">
        <v>172</v>
      </c>
      <c r="XER67" s="0"/>
      <c r="XES67" s="0"/>
      <c r="XET67" s="0"/>
      <c r="XEU67" s="0"/>
      <c r="XEV67" s="0"/>
      <c r="XEW67" s="0"/>
      <c r="XEX67" s="0"/>
      <c r="XEY67" s="0"/>
      <c r="XEZ67" s="0"/>
      <c r="XFA67" s="0"/>
      <c r="XFB67" s="0"/>
      <c r="XFC67" s="0"/>
    </row>
    <row r="68" s="15" customFormat="true" ht="17.35" hidden="false" customHeight="false" outlineLevel="0" collapsed="false">
      <c r="A68" s="24" t="s">
        <v>173</v>
      </c>
      <c r="B68" s="25"/>
      <c r="C68" s="26"/>
      <c r="D68" s="33"/>
      <c r="E68" s="28"/>
      <c r="XER68" s="0"/>
      <c r="XES68" s="0"/>
      <c r="XET68" s="0"/>
      <c r="XEU68" s="0"/>
      <c r="XEV68" s="0"/>
      <c r="XEW68" s="0"/>
      <c r="XEX68" s="0"/>
      <c r="XEY68" s="0"/>
      <c r="XEZ68" s="0"/>
      <c r="XFA68" s="0"/>
      <c r="XFB68" s="0"/>
      <c r="XFC68" s="0"/>
    </row>
    <row r="69" s="15" customFormat="true" ht="15" hidden="false" customHeight="false" outlineLevel="0" collapsed="false">
      <c r="A69" s="18" t="s">
        <v>13</v>
      </c>
      <c r="B69" s="1" t="s">
        <v>174</v>
      </c>
      <c r="C69" s="2" t="s">
        <v>175</v>
      </c>
      <c r="D69" s="17" t="str">
        <f aca="false">IF(ISBLANK(F69),"",HYPERLINK(F69))</f>
        <v/>
      </c>
      <c r="E69" s="4" t="n">
        <v>298.2</v>
      </c>
      <c r="XER69" s="0"/>
      <c r="XES69" s="0"/>
      <c r="XET69" s="0"/>
      <c r="XEU69" s="0"/>
      <c r="XEV69" s="0"/>
      <c r="XEW69" s="0"/>
      <c r="XEX69" s="0"/>
      <c r="XEY69" s="0"/>
      <c r="XEZ69" s="0"/>
      <c r="XFA69" s="0"/>
      <c r="XFB69" s="0"/>
      <c r="XFC69" s="0"/>
    </row>
    <row r="70" s="15" customFormat="true" ht="15" hidden="false" customHeight="false" outlineLevel="0" collapsed="false">
      <c r="A70" s="18" t="s">
        <v>13</v>
      </c>
      <c r="B70" s="1" t="s">
        <v>176</v>
      </c>
      <c r="C70" s="2" t="s">
        <v>177</v>
      </c>
      <c r="D70" s="17" t="str">
        <f aca="false">IF(ISBLANK(F70),"",HYPERLINK(F70))</f>
        <v/>
      </c>
      <c r="E70" s="16" t="n">
        <v>4004.4</v>
      </c>
      <c r="XER70" s="0"/>
      <c r="XES70" s="0"/>
      <c r="XET70" s="0"/>
      <c r="XEU70" s="0"/>
      <c r="XEV70" s="0"/>
      <c r="XEW70" s="0"/>
      <c r="XEX70" s="0"/>
      <c r="XEY70" s="0"/>
      <c r="XEZ70" s="0"/>
      <c r="XFA70" s="0"/>
      <c r="XFB70" s="0"/>
      <c r="XFC70" s="0"/>
    </row>
    <row r="71" s="15" customFormat="true" ht="15" hidden="false" customHeight="false" outlineLevel="0" collapsed="false">
      <c r="A71" s="18" t="s">
        <v>13</v>
      </c>
      <c r="B71" s="1" t="s">
        <v>178</v>
      </c>
      <c r="C71" s="2" t="s">
        <v>179</v>
      </c>
      <c r="D71" s="17" t="str">
        <f aca="false">IF(ISBLANK(F71),"",HYPERLINK(F71))</f>
        <v/>
      </c>
      <c r="E71" s="4" t="n">
        <v>597.5</v>
      </c>
      <c r="XER71" s="0"/>
      <c r="XES71" s="0"/>
      <c r="XET71" s="0"/>
      <c r="XEU71" s="0"/>
      <c r="XEV71" s="0"/>
      <c r="XEW71" s="0"/>
      <c r="XEX71" s="0"/>
      <c r="XEY71" s="0"/>
      <c r="XEZ71" s="0"/>
      <c r="XFA71" s="0"/>
      <c r="XFB71" s="0"/>
      <c r="XFC71" s="0"/>
    </row>
    <row r="72" s="15" customFormat="true" ht="15" hidden="false" customHeight="false" outlineLevel="0" collapsed="false">
      <c r="A72" s="18" t="s">
        <v>13</v>
      </c>
      <c r="B72" s="1" t="s">
        <v>180</v>
      </c>
      <c r="C72" s="2" t="s">
        <v>181</v>
      </c>
      <c r="D72" s="17" t="str">
        <f aca="false">IF(ISBLANK(F72),"",HYPERLINK(F72))</f>
        <v/>
      </c>
      <c r="E72" s="4" t="n">
        <v>298.2</v>
      </c>
      <c r="XER72" s="0"/>
      <c r="XES72" s="0"/>
      <c r="XET72" s="0"/>
      <c r="XEU72" s="0"/>
      <c r="XEV72" s="0"/>
      <c r="XEW72" s="0"/>
      <c r="XEX72" s="0"/>
      <c r="XEY72" s="0"/>
      <c r="XEZ72" s="0"/>
      <c r="XFA72" s="0"/>
      <c r="XFB72" s="0"/>
      <c r="XFC72" s="0"/>
    </row>
    <row r="73" s="15" customFormat="true" ht="15" hidden="false" customHeight="false" outlineLevel="0" collapsed="false">
      <c r="A73" s="18" t="s">
        <v>13</v>
      </c>
      <c r="B73" s="1" t="s">
        <v>182</v>
      </c>
      <c r="C73" s="2" t="s">
        <v>183</v>
      </c>
      <c r="D73" s="17" t="str">
        <f aca="false">IF(ISBLANK(F73),"",HYPERLINK(F73))</f>
        <v/>
      </c>
      <c r="E73" s="4" t="n">
        <v>356.8</v>
      </c>
      <c r="XER73" s="0"/>
      <c r="XES73" s="0"/>
      <c r="XET73" s="0"/>
      <c r="XEU73" s="0"/>
      <c r="XEV73" s="0"/>
      <c r="XEW73" s="0"/>
      <c r="XEX73" s="0"/>
      <c r="XEY73" s="0"/>
      <c r="XEZ73" s="0"/>
      <c r="XFA73" s="0"/>
      <c r="XFB73" s="0"/>
      <c r="XFC73" s="0"/>
    </row>
    <row r="74" s="15" customFormat="true" ht="15" hidden="false" customHeight="false" outlineLevel="0" collapsed="false">
      <c r="A74" s="18" t="s">
        <v>13</v>
      </c>
      <c r="B74" s="1" t="s">
        <v>184</v>
      </c>
      <c r="C74" s="2" t="s">
        <v>185</v>
      </c>
      <c r="D74" s="17" t="str">
        <f aca="false">IF(ISBLANK(F74),"",HYPERLINK(F74))</f>
        <v/>
      </c>
      <c r="E74" s="4" t="n">
        <v>356.8</v>
      </c>
      <c r="XER74" s="0"/>
      <c r="XES74" s="0"/>
      <c r="XET74" s="0"/>
      <c r="XEU74" s="0"/>
      <c r="XEV74" s="0"/>
      <c r="XEW74" s="0"/>
      <c r="XEX74" s="0"/>
      <c r="XEY74" s="0"/>
      <c r="XEZ74" s="0"/>
      <c r="XFA74" s="0"/>
      <c r="XFB74" s="0"/>
      <c r="XFC74" s="0"/>
    </row>
    <row r="75" s="15" customFormat="true" ht="15" hidden="false" customHeight="false" outlineLevel="0" collapsed="false">
      <c r="A75" s="18" t="s">
        <v>13</v>
      </c>
      <c r="B75" s="1" t="s">
        <v>186</v>
      </c>
      <c r="C75" s="2" t="s">
        <v>187</v>
      </c>
      <c r="D75" s="17" t="str">
        <f aca="false">IF(ISBLANK(F75),"",HYPERLINK(F75))</f>
        <v/>
      </c>
      <c r="E75" s="4" t="n">
        <v>2468.6</v>
      </c>
      <c r="XER75" s="0"/>
      <c r="XES75" s="0"/>
      <c r="XET75" s="0"/>
      <c r="XEU75" s="0"/>
      <c r="XEV75" s="0"/>
      <c r="XEW75" s="0"/>
      <c r="XEX75" s="0"/>
      <c r="XEY75" s="0"/>
      <c r="XEZ75" s="0"/>
      <c r="XFA75" s="0"/>
      <c r="XFB75" s="0"/>
      <c r="XFC75" s="0"/>
    </row>
    <row r="76" s="15" customFormat="true" ht="15" hidden="false" customHeight="false" outlineLevel="0" collapsed="false">
      <c r="A76" s="18" t="s">
        <v>13</v>
      </c>
      <c r="B76" s="1" t="s">
        <v>188</v>
      </c>
      <c r="C76" s="2" t="s">
        <v>189</v>
      </c>
      <c r="D76" s="17" t="str">
        <f aca="false">IF(ISBLANK(F76),"",HYPERLINK(F76))</f>
        <v/>
      </c>
      <c r="E76" s="4" t="n">
        <v>1912.5</v>
      </c>
      <c r="XER76" s="0"/>
      <c r="XES76" s="0"/>
      <c r="XET76" s="0"/>
      <c r="XEU76" s="0"/>
      <c r="XEV76" s="0"/>
      <c r="XEW76" s="0"/>
      <c r="XEX76" s="0"/>
      <c r="XEY76" s="0"/>
      <c r="XEZ76" s="0"/>
      <c r="XFA76" s="0"/>
      <c r="XFB76" s="0"/>
      <c r="XFC76" s="0"/>
    </row>
    <row r="77" s="15" customFormat="true" ht="15" hidden="false" customHeight="false" outlineLevel="0" collapsed="false">
      <c r="A77" s="18" t="s">
        <v>13</v>
      </c>
      <c r="B77" s="1" t="s">
        <v>190</v>
      </c>
      <c r="C77" s="2" t="s">
        <v>191</v>
      </c>
      <c r="D77" s="17" t="str">
        <f aca="false">IF(ISBLANK(F77),"",HYPERLINK(F77))</f>
        <v/>
      </c>
      <c r="E77" s="4" t="n">
        <v>299.2</v>
      </c>
      <c r="XER77" s="0"/>
      <c r="XES77" s="0"/>
      <c r="XET77" s="0"/>
      <c r="XEU77" s="0"/>
      <c r="XEV77" s="0"/>
      <c r="XEW77" s="0"/>
      <c r="XEX77" s="0"/>
      <c r="XEY77" s="0"/>
      <c r="XEZ77" s="0"/>
      <c r="XFA77" s="0"/>
      <c r="XFB77" s="0"/>
      <c r="XFC77" s="0"/>
    </row>
    <row r="78" s="15" customFormat="true" ht="15" hidden="false" customHeight="false" outlineLevel="0" collapsed="false">
      <c r="A78" s="18" t="s">
        <v>13</v>
      </c>
      <c r="B78" s="1" t="s">
        <v>192</v>
      </c>
      <c r="C78" s="2" t="s">
        <v>193</v>
      </c>
      <c r="D78" s="17" t="str">
        <f aca="false">IF(ISBLANK(F78),"",HYPERLINK(F78))</f>
        <v/>
      </c>
      <c r="E78" s="4" t="n">
        <v>237.8</v>
      </c>
      <c r="XER78" s="0"/>
      <c r="XES78" s="0"/>
      <c r="XET78" s="0"/>
      <c r="XEU78" s="0"/>
      <c r="XEV78" s="0"/>
      <c r="XEW78" s="0"/>
      <c r="XEX78" s="0"/>
      <c r="XEY78" s="0"/>
      <c r="XEZ78" s="0"/>
      <c r="XFA78" s="0"/>
      <c r="XFB78" s="0"/>
      <c r="XFC78" s="0"/>
    </row>
    <row r="79" s="15" customFormat="true" ht="15" hidden="false" customHeight="false" outlineLevel="0" collapsed="false">
      <c r="A79" s="18" t="s">
        <v>13</v>
      </c>
      <c r="B79" s="1" t="s">
        <v>194</v>
      </c>
      <c r="C79" s="2" t="s">
        <v>195</v>
      </c>
      <c r="D79" s="17" t="str">
        <f aca="false">IF(ISBLANK(F79),"",HYPERLINK(F79))</f>
        <v/>
      </c>
      <c r="E79" s="4" t="n">
        <v>237.8</v>
      </c>
      <c r="XER79" s="0"/>
      <c r="XES79" s="0"/>
      <c r="XET79" s="0"/>
      <c r="XEU79" s="0"/>
      <c r="XEV79" s="0"/>
      <c r="XEW79" s="0"/>
      <c r="XEX79" s="0"/>
      <c r="XEY79" s="0"/>
      <c r="XEZ79" s="0"/>
      <c r="XFA79" s="0"/>
      <c r="XFB79" s="0"/>
      <c r="XFC79" s="0"/>
    </row>
    <row r="80" s="15" customFormat="true" ht="15" hidden="false" customHeight="false" outlineLevel="0" collapsed="false">
      <c r="A80" s="18" t="s">
        <v>13</v>
      </c>
      <c r="B80" s="1" t="s">
        <v>196</v>
      </c>
      <c r="C80" s="2" t="s">
        <v>197</v>
      </c>
      <c r="D80" s="17" t="str">
        <f aca="false">IF(ISBLANK(F80),"",HYPERLINK(F80))</f>
        <v/>
      </c>
      <c r="E80" s="4" t="n">
        <v>298.2</v>
      </c>
      <c r="XER80" s="0"/>
      <c r="XES80" s="0"/>
      <c r="XET80" s="0"/>
      <c r="XEU80" s="0"/>
      <c r="XEV80" s="0"/>
      <c r="XEW80" s="0"/>
      <c r="XEX80" s="0"/>
      <c r="XEY80" s="0"/>
      <c r="XEZ80" s="0"/>
      <c r="XFA80" s="0"/>
      <c r="XFB80" s="0"/>
      <c r="XFC80" s="0"/>
    </row>
    <row r="81" s="15" customFormat="true" ht="23.85" hidden="false" customHeight="false" outlineLevel="0" collapsed="false">
      <c r="A81" s="18" t="s">
        <v>13</v>
      </c>
      <c r="B81" s="1" t="s">
        <v>198</v>
      </c>
      <c r="C81" s="2" t="s">
        <v>199</v>
      </c>
      <c r="D81" s="17" t="str">
        <f aca="false">IF(ISBLANK(F81),"",HYPERLINK(F81))</f>
        <v/>
      </c>
      <c r="E81" s="4" t="n">
        <v>1699.2</v>
      </c>
      <c r="XER81" s="0"/>
      <c r="XES81" s="0"/>
      <c r="XET81" s="0"/>
      <c r="XEU81" s="0"/>
      <c r="XEV81" s="0"/>
      <c r="XEW81" s="0"/>
      <c r="XEX81" s="0"/>
      <c r="XEY81" s="0"/>
      <c r="XEZ81" s="0"/>
      <c r="XFA81" s="0"/>
      <c r="XFB81" s="0"/>
      <c r="XFC81" s="0"/>
    </row>
    <row r="82" s="15" customFormat="true" ht="17.35" hidden="false" customHeight="false" outlineLevel="0" collapsed="false">
      <c r="A82" s="29" t="s">
        <v>200</v>
      </c>
      <c r="B82" s="29"/>
      <c r="C82" s="34"/>
      <c r="D82" s="33"/>
      <c r="E82" s="29"/>
      <c r="XER82" s="0"/>
      <c r="XES82" s="0"/>
      <c r="XET82" s="0"/>
      <c r="XEU82" s="0"/>
      <c r="XEV82" s="0"/>
      <c r="XEW82" s="0"/>
      <c r="XEX82" s="0"/>
      <c r="XEY82" s="0"/>
      <c r="XEZ82" s="0"/>
      <c r="XFA82" s="0"/>
      <c r="XFB82" s="0"/>
      <c r="XFC82" s="0"/>
    </row>
    <row r="83" s="15" customFormat="true" ht="15" hidden="false" customHeight="false" outlineLevel="0" collapsed="false">
      <c r="A83" s="16"/>
      <c r="B83" s="1" t="s">
        <v>201</v>
      </c>
      <c r="C83" s="2" t="s">
        <v>202</v>
      </c>
      <c r="D83" s="17" t="str">
        <f aca="false">IF(ISBLANK(F83),"",HYPERLINK(F83))</f>
        <v/>
      </c>
      <c r="E83" s="4" t="n">
        <v>71.4</v>
      </c>
      <c r="XER83" s="0"/>
      <c r="XES83" s="0"/>
      <c r="XET83" s="0"/>
      <c r="XEU83" s="0"/>
      <c r="XEV83" s="0"/>
      <c r="XEW83" s="0"/>
      <c r="XEX83" s="0"/>
      <c r="XEY83" s="0"/>
      <c r="XEZ83" s="0"/>
      <c r="XFA83" s="0"/>
      <c r="XFB83" s="0"/>
      <c r="XFC83" s="0"/>
    </row>
    <row r="84" s="15" customFormat="true" ht="15" hidden="false" customHeight="false" outlineLevel="0" collapsed="false">
      <c r="A84" s="16"/>
      <c r="B84" s="1" t="s">
        <v>203</v>
      </c>
      <c r="C84" s="2" t="s">
        <v>204</v>
      </c>
      <c r="D84" s="17" t="str">
        <f aca="false">IF(ISBLANK(F84),"",HYPERLINK(F84))</f>
        <v/>
      </c>
      <c r="E84" s="4" t="n">
        <v>98.6</v>
      </c>
      <c r="XER84" s="0"/>
      <c r="XES84" s="0"/>
      <c r="XET84" s="0"/>
      <c r="XEU84" s="0"/>
      <c r="XEV84" s="0"/>
      <c r="XEW84" s="0"/>
      <c r="XEX84" s="0"/>
      <c r="XEY84" s="0"/>
      <c r="XEZ84" s="0"/>
      <c r="XFA84" s="0"/>
      <c r="XFB84" s="0"/>
      <c r="XFC84" s="0"/>
    </row>
    <row r="85" s="15" customFormat="true" ht="23.85" hidden="false" customHeight="false" outlineLevel="0" collapsed="false">
      <c r="A85" s="16"/>
      <c r="B85" s="1" t="s">
        <v>205</v>
      </c>
      <c r="C85" s="2" t="s">
        <v>206</v>
      </c>
      <c r="D85" s="17" t="str">
        <f aca="false">IF(ISBLANK(F85),"",HYPERLINK(F85))</f>
        <v/>
      </c>
      <c r="E85" s="4" t="n">
        <v>176.4</v>
      </c>
      <c r="XER85" s="0"/>
      <c r="XES85" s="0"/>
      <c r="XET85" s="0"/>
      <c r="XEU85" s="0"/>
      <c r="XEV85" s="0"/>
      <c r="XEW85" s="0"/>
      <c r="XEX85" s="0"/>
      <c r="XEY85" s="0"/>
      <c r="XEZ85" s="0"/>
      <c r="XFA85" s="0"/>
      <c r="XFB85" s="0"/>
      <c r="XFC85" s="0"/>
    </row>
    <row r="86" s="15" customFormat="true" ht="15" hidden="false" customHeight="false" outlineLevel="0" collapsed="false">
      <c r="A86" s="16"/>
      <c r="B86" s="1" t="s">
        <v>207</v>
      </c>
      <c r="C86" s="2" t="s">
        <v>208</v>
      </c>
      <c r="D86" s="17" t="str">
        <f aca="false">IF(ISBLANK(F86),"",HYPERLINK(F86))</f>
        <v/>
      </c>
      <c r="E86" s="4" t="n">
        <v>84.5</v>
      </c>
      <c r="XER86" s="0"/>
      <c r="XES86" s="0"/>
      <c r="XET86" s="0"/>
      <c r="XEU86" s="0"/>
      <c r="XEV86" s="0"/>
      <c r="XEW86" s="0"/>
      <c r="XEX86" s="0"/>
      <c r="XEY86" s="0"/>
      <c r="XEZ86" s="0"/>
      <c r="XFA86" s="0"/>
      <c r="XFB86" s="0"/>
      <c r="XFC86" s="0"/>
    </row>
    <row r="87" s="15" customFormat="true" ht="15" hidden="false" customHeight="false" outlineLevel="0" collapsed="false">
      <c r="A87" s="16"/>
      <c r="B87" s="1" t="s">
        <v>209</v>
      </c>
      <c r="C87" s="2" t="s">
        <v>210</v>
      </c>
      <c r="D87" s="17" t="str">
        <f aca="false">IF(ISBLANK(F87),"",HYPERLINK(F87))</f>
        <v/>
      </c>
      <c r="E87" s="4" t="n">
        <v>121.7</v>
      </c>
      <c r="XER87" s="0"/>
      <c r="XES87" s="0"/>
      <c r="XET87" s="0"/>
      <c r="XEU87" s="0"/>
      <c r="XEV87" s="0"/>
      <c r="XEW87" s="0"/>
      <c r="XEX87" s="0"/>
      <c r="XEY87" s="0"/>
      <c r="XEZ87" s="0"/>
      <c r="XFA87" s="0"/>
      <c r="XFB87" s="0"/>
      <c r="XFC87" s="0"/>
    </row>
    <row r="88" s="15" customFormat="true" ht="23.85" hidden="false" customHeight="false" outlineLevel="0" collapsed="false">
      <c r="A88" s="16"/>
      <c r="B88" s="1" t="s">
        <v>211</v>
      </c>
      <c r="C88" s="2" t="s">
        <v>212</v>
      </c>
      <c r="D88" s="17" t="str">
        <f aca="false">IF(ISBLANK(F88),"",HYPERLINK(F88))</f>
        <v/>
      </c>
      <c r="E88" s="4" t="n">
        <v>223.7</v>
      </c>
      <c r="XER88" s="0"/>
      <c r="XES88" s="0"/>
      <c r="XET88" s="0"/>
      <c r="XEU88" s="0"/>
      <c r="XEV88" s="0"/>
      <c r="XEW88" s="0"/>
      <c r="XEX88" s="0"/>
      <c r="XEY88" s="0"/>
      <c r="XEZ88" s="0"/>
      <c r="XFA88" s="0"/>
      <c r="XFB88" s="0"/>
      <c r="XFC88" s="0"/>
    </row>
    <row r="89" s="15" customFormat="true" ht="15" hidden="false" customHeight="false" outlineLevel="0" collapsed="false">
      <c r="A89" s="16"/>
      <c r="B89" s="1" t="s">
        <v>213</v>
      </c>
      <c r="C89" s="2" t="s">
        <v>214</v>
      </c>
      <c r="D89" s="17" t="str">
        <f aca="false">IF(ISBLANK(F89),"",HYPERLINK(F89))</f>
        <v/>
      </c>
      <c r="E89" s="4" t="n">
        <v>193.4</v>
      </c>
      <c r="XER89" s="0"/>
      <c r="XES89" s="0"/>
      <c r="XET89" s="0"/>
      <c r="XEU89" s="0"/>
      <c r="XEV89" s="0"/>
      <c r="XEW89" s="0"/>
      <c r="XEX89" s="0"/>
      <c r="XEY89" s="0"/>
      <c r="XEZ89" s="0"/>
      <c r="XFA89" s="0"/>
      <c r="XFB89" s="0"/>
      <c r="XFC89" s="0"/>
    </row>
    <row r="90" s="15" customFormat="true" ht="15" hidden="false" customHeight="false" outlineLevel="0" collapsed="false">
      <c r="A90" s="16"/>
      <c r="B90" s="1" t="s">
        <v>215</v>
      </c>
      <c r="C90" s="2" t="s">
        <v>216</v>
      </c>
      <c r="D90" s="17" t="str">
        <f aca="false">IF(ISBLANK(F90),"",HYPERLINK(F90))</f>
        <v/>
      </c>
      <c r="E90" s="4" t="n">
        <v>215.6</v>
      </c>
      <c r="XER90" s="0"/>
      <c r="XES90" s="0"/>
      <c r="XET90" s="0"/>
      <c r="XEU90" s="0"/>
      <c r="XEV90" s="0"/>
      <c r="XEW90" s="0"/>
      <c r="XEX90" s="0"/>
      <c r="XEY90" s="0"/>
      <c r="XEZ90" s="0"/>
      <c r="XFA90" s="0"/>
      <c r="XFB90" s="0"/>
      <c r="XFC90" s="0"/>
    </row>
    <row r="91" s="15" customFormat="true" ht="23.85" hidden="false" customHeight="false" outlineLevel="0" collapsed="false">
      <c r="A91" s="16"/>
      <c r="B91" s="1" t="s">
        <v>217</v>
      </c>
      <c r="C91" s="2" t="s">
        <v>218</v>
      </c>
      <c r="D91" s="17" t="str">
        <f aca="false">IF(ISBLANK(F91),"",HYPERLINK(F91))</f>
        <v/>
      </c>
      <c r="E91" s="4" t="n">
        <v>411.5</v>
      </c>
      <c r="XER91" s="0"/>
      <c r="XES91" s="0"/>
      <c r="XET91" s="0"/>
      <c r="XEU91" s="0"/>
      <c r="XEV91" s="0"/>
      <c r="XEW91" s="0"/>
      <c r="XEX91" s="0"/>
      <c r="XEY91" s="0"/>
      <c r="XEZ91" s="0"/>
      <c r="XFA91" s="0"/>
      <c r="XFB91" s="0"/>
      <c r="XFC91" s="0"/>
    </row>
    <row r="92" s="15" customFormat="true" ht="15" hidden="false" customHeight="false" outlineLevel="0" collapsed="false">
      <c r="A92" s="16"/>
      <c r="B92" s="1" t="s">
        <v>219</v>
      </c>
      <c r="C92" s="2" t="s">
        <v>220</v>
      </c>
      <c r="D92" s="17" t="str">
        <f aca="false">IF(ISBLANK(F92),"",HYPERLINK(F92))</f>
        <v/>
      </c>
      <c r="E92" s="4" t="n">
        <v>7.7</v>
      </c>
      <c r="XER92" s="0"/>
      <c r="XES92" s="0"/>
      <c r="XET92" s="0"/>
      <c r="XEU92" s="0"/>
      <c r="XEV92" s="0"/>
      <c r="XEW92" s="0"/>
      <c r="XEX92" s="0"/>
      <c r="XEY92" s="0"/>
      <c r="XEZ92" s="0"/>
      <c r="XFA92" s="0"/>
      <c r="XFB92" s="0"/>
      <c r="XFC92" s="0"/>
    </row>
    <row r="93" s="15" customFormat="true" ht="15" hidden="false" customHeight="false" outlineLevel="0" collapsed="false">
      <c r="A93" s="16"/>
      <c r="B93" s="1" t="s">
        <v>221</v>
      </c>
      <c r="C93" s="2" t="s">
        <v>222</v>
      </c>
      <c r="D93" s="17" t="str">
        <f aca="false">IF(ISBLANK(F93),"",HYPERLINK(F93))</f>
        <v/>
      </c>
      <c r="E93" s="4" t="n">
        <v>31</v>
      </c>
      <c r="XER93" s="0"/>
      <c r="XES93" s="0"/>
      <c r="XET93" s="0"/>
      <c r="XEU93" s="0"/>
      <c r="XEV93" s="0"/>
      <c r="XEW93" s="0"/>
      <c r="XEX93" s="0"/>
      <c r="XEY93" s="0"/>
      <c r="XEZ93" s="0"/>
      <c r="XFA93" s="0"/>
      <c r="XFB93" s="0"/>
      <c r="XFC93" s="0"/>
    </row>
    <row r="94" s="15" customFormat="true" ht="15" hidden="false" customHeight="false" outlineLevel="0" collapsed="false">
      <c r="A94" s="16"/>
      <c r="B94" s="1" t="s">
        <v>223</v>
      </c>
      <c r="C94" s="2" t="s">
        <v>224</v>
      </c>
      <c r="D94" s="17" t="str">
        <f aca="false">IF(ISBLANK(F94),"",HYPERLINK(F94))</f>
        <v>https://nightsearcher.com/products/cee-extension-cable</v>
      </c>
      <c r="E94" s="4" t="n">
        <v>21.3</v>
      </c>
      <c r="F94" s="15" t="s">
        <v>225</v>
      </c>
      <c r="XER94" s="0"/>
      <c r="XES94" s="0"/>
      <c r="XET94" s="0"/>
      <c r="XEU94" s="0"/>
      <c r="XEV94" s="0"/>
      <c r="XEW94" s="0"/>
      <c r="XEX94" s="0"/>
      <c r="XEY94" s="0"/>
      <c r="XEZ94" s="0"/>
      <c r="XFA94" s="0"/>
      <c r="XFB94" s="0"/>
      <c r="XFC94" s="0"/>
    </row>
    <row r="95" s="15" customFormat="true" ht="23.85" hidden="false" customHeight="false" outlineLevel="0" collapsed="false">
      <c r="A95" s="16"/>
      <c r="B95" s="1" t="s">
        <v>226</v>
      </c>
      <c r="C95" s="2" t="s">
        <v>227</v>
      </c>
      <c r="D95" s="17" t="str">
        <f aca="false">IF(ISBLANK(F95),"",HYPERLINK(F95))</f>
        <v>https://nightsearcher.com/products/festoon</v>
      </c>
      <c r="E95" s="4" t="n">
        <v>87.4</v>
      </c>
      <c r="F95" s="15" t="s">
        <v>228</v>
      </c>
      <c r="XER95" s="0"/>
      <c r="XES95" s="0"/>
      <c r="XET95" s="0"/>
      <c r="XEU95" s="0"/>
      <c r="XEV95" s="0"/>
      <c r="XEW95" s="0"/>
      <c r="XEX95" s="0"/>
      <c r="XEY95" s="0"/>
      <c r="XEZ95" s="0"/>
      <c r="XFA95" s="0"/>
      <c r="XFB95" s="0"/>
      <c r="XFC95" s="0"/>
    </row>
    <row r="96" s="15" customFormat="true" ht="23.85" hidden="false" customHeight="false" outlineLevel="0" collapsed="false">
      <c r="A96" s="16"/>
      <c r="B96" s="1" t="s">
        <v>229</v>
      </c>
      <c r="C96" s="2" t="s">
        <v>230</v>
      </c>
      <c r="D96" s="17" t="str">
        <f aca="false">IF(ISBLANK(F96),"",HYPERLINK(F96))</f>
        <v>https://nightsearcher.com/products/lunarstar-50</v>
      </c>
      <c r="E96" s="4" t="n">
        <v>73.8</v>
      </c>
      <c r="F96" s="15" t="s">
        <v>231</v>
      </c>
      <c r="XER96" s="0"/>
      <c r="XES96" s="0"/>
      <c r="XET96" s="0"/>
      <c r="XEU96" s="0"/>
      <c r="XEV96" s="0"/>
      <c r="XEW96" s="0"/>
      <c r="XEX96" s="0"/>
      <c r="XEY96" s="0"/>
      <c r="XEZ96" s="0"/>
      <c r="XFA96" s="0"/>
      <c r="XFB96" s="0"/>
      <c r="XFC96" s="0"/>
    </row>
    <row r="97" s="15" customFormat="true" ht="17.35" hidden="false" customHeight="false" outlineLevel="0" collapsed="false">
      <c r="A97" s="24" t="s">
        <v>232</v>
      </c>
      <c r="B97" s="25"/>
      <c r="C97" s="35"/>
      <c r="D97" s="33"/>
      <c r="E97" s="36"/>
      <c r="XER97" s="0"/>
      <c r="XES97" s="0"/>
      <c r="XET97" s="0"/>
      <c r="XEU97" s="0"/>
      <c r="XEV97" s="0"/>
      <c r="XEW97" s="0"/>
      <c r="XEX97" s="0"/>
      <c r="XEY97" s="0"/>
      <c r="XEZ97" s="0"/>
      <c r="XFA97" s="0"/>
      <c r="XFB97" s="0"/>
      <c r="XFC97" s="0"/>
    </row>
    <row r="98" s="15" customFormat="true" ht="15" hidden="false" customHeight="false" outlineLevel="0" collapsed="false">
      <c r="A98" s="18" t="s">
        <v>127</v>
      </c>
      <c r="B98" s="1" t="s">
        <v>233</v>
      </c>
      <c r="C98" s="2" t="s">
        <v>234</v>
      </c>
      <c r="D98" s="17" t="str">
        <f aca="false">IF(ISBLANK(F98),"",HYPERLINK(F98))</f>
        <v>https://nightsearcher.com/products/rope-light</v>
      </c>
      <c r="E98" s="4" t="n">
        <v>94.3</v>
      </c>
      <c r="F98" s="15" t="s">
        <v>235</v>
      </c>
      <c r="XER98" s="0"/>
      <c r="XES98" s="0"/>
      <c r="XET98" s="0"/>
      <c r="XEU98" s="0"/>
      <c r="XEV98" s="0"/>
      <c r="XEW98" s="0"/>
      <c r="XEX98" s="0"/>
      <c r="XEY98" s="0"/>
      <c r="XEZ98" s="0"/>
      <c r="XFA98" s="0"/>
      <c r="XFB98" s="0"/>
      <c r="XFC98" s="0"/>
    </row>
    <row r="99" s="15" customFormat="true" ht="15" hidden="false" customHeight="false" outlineLevel="0" collapsed="false">
      <c r="A99" s="18" t="s">
        <v>127</v>
      </c>
      <c r="B99" s="1" t="s">
        <v>236</v>
      </c>
      <c r="C99" s="2" t="s">
        <v>237</v>
      </c>
      <c r="D99" s="17" t="str">
        <f aca="false">IF(ISBLANK(F99),"",HYPERLINK(F99))</f>
        <v>https://nightsearcher.com/products/rope-light</v>
      </c>
      <c r="E99" s="4" t="n">
        <v>141.5</v>
      </c>
      <c r="F99" s="15" t="s">
        <v>235</v>
      </c>
      <c r="XER99" s="0"/>
      <c r="XES99" s="0"/>
      <c r="XET99" s="0"/>
      <c r="XEU99" s="0"/>
      <c r="XEV99" s="0"/>
      <c r="XEW99" s="0"/>
      <c r="XEX99" s="0"/>
      <c r="XEY99" s="0"/>
      <c r="XEZ99" s="0"/>
      <c r="XFA99" s="0"/>
      <c r="XFB99" s="0"/>
      <c r="XFC99" s="0"/>
    </row>
    <row r="100" s="15" customFormat="true" ht="15" hidden="false" customHeight="false" outlineLevel="0" collapsed="false">
      <c r="A100" s="18" t="s">
        <v>127</v>
      </c>
      <c r="B100" s="1" t="s">
        <v>238</v>
      </c>
      <c r="C100" s="2" t="s">
        <v>239</v>
      </c>
      <c r="D100" s="17" t="str">
        <f aca="false">IF(ISBLANK(F100),"",HYPERLINK(F100))</f>
        <v>https://nightsearcher.com/products/rope-light</v>
      </c>
      <c r="E100" s="4" t="n">
        <v>330.3</v>
      </c>
      <c r="F100" s="15" t="s">
        <v>235</v>
      </c>
      <c r="XER100" s="0"/>
      <c r="XES100" s="0"/>
      <c r="XET100" s="0"/>
      <c r="XEU100" s="0"/>
      <c r="XEV100" s="0"/>
      <c r="XEW100" s="0"/>
      <c r="XEX100" s="0"/>
      <c r="XEY100" s="0"/>
      <c r="XEZ100" s="0"/>
      <c r="XFA100" s="0"/>
      <c r="XFB100" s="0"/>
      <c r="XFC100" s="0"/>
    </row>
    <row r="101" s="15" customFormat="true" ht="17.35" hidden="false" customHeight="false" outlineLevel="0" collapsed="false">
      <c r="A101" s="29" t="s">
        <v>240</v>
      </c>
      <c r="B101" s="29"/>
      <c r="C101" s="34"/>
      <c r="D101" s="33"/>
      <c r="E101" s="32"/>
      <c r="XER101" s="0"/>
      <c r="XES101" s="0"/>
      <c r="XET101" s="0"/>
      <c r="XEU101" s="0"/>
      <c r="XEV101" s="0"/>
      <c r="XEW101" s="0"/>
      <c r="XEX101" s="0"/>
      <c r="XEY101" s="0"/>
      <c r="XEZ101" s="0"/>
      <c r="XFA101" s="0"/>
      <c r="XFB101" s="0"/>
      <c r="XFC101" s="0"/>
    </row>
    <row r="102" s="15" customFormat="true" ht="15" hidden="false" customHeight="false" outlineLevel="0" collapsed="false">
      <c r="A102" s="16"/>
      <c r="B102" s="1" t="s">
        <v>241</v>
      </c>
      <c r="C102" s="2" t="s">
        <v>242</v>
      </c>
      <c r="D102" s="17" t="str">
        <f aca="false">IF(ISBLANK(F102),"",HYPERLINK(F102))</f>
        <v>https://nightsearcher.com/products/ecostar-pro-50</v>
      </c>
      <c r="E102" s="16" t="n">
        <v>61.4</v>
      </c>
      <c r="F102" s="15" t="s">
        <v>243</v>
      </c>
      <c r="XER102" s="0"/>
      <c r="XES102" s="0"/>
      <c r="XET102" s="0"/>
      <c r="XEU102" s="0"/>
      <c r="XEV102" s="0"/>
      <c r="XEW102" s="0"/>
      <c r="XEX102" s="0"/>
      <c r="XEY102" s="0"/>
      <c r="XEZ102" s="0"/>
      <c r="XFA102" s="0"/>
      <c r="XFB102" s="0"/>
      <c r="XFC102" s="0"/>
    </row>
    <row r="103" s="15" customFormat="true" ht="15" hidden="false" customHeight="false" outlineLevel="0" collapsed="false">
      <c r="A103" s="16"/>
      <c r="B103" s="1" t="s">
        <v>244</v>
      </c>
      <c r="C103" s="2" t="s">
        <v>245</v>
      </c>
      <c r="D103" s="17" t="str">
        <f aca="false">IF(ISBLANK(F103),"",HYPERLINK(F103))</f>
        <v>https://nightsearcher.com/products/ecostar</v>
      </c>
      <c r="E103" s="4" t="n">
        <v>128.3</v>
      </c>
      <c r="F103" s="15" t="s">
        <v>246</v>
      </c>
      <c r="XER103" s="0"/>
      <c r="XES103" s="0"/>
      <c r="XET103" s="0"/>
      <c r="XEU103" s="0"/>
      <c r="XEV103" s="0"/>
      <c r="XEW103" s="0"/>
      <c r="XEX103" s="0"/>
      <c r="XEY103" s="0"/>
      <c r="XEZ103" s="0"/>
      <c r="XFA103" s="0"/>
      <c r="XFB103" s="0"/>
      <c r="XFC103" s="0"/>
    </row>
    <row r="104" s="15" customFormat="true" ht="15" hidden="false" customHeight="false" outlineLevel="0" collapsed="false">
      <c r="A104" s="18" t="s">
        <v>127</v>
      </c>
      <c r="B104" s="1" t="s">
        <v>247</v>
      </c>
      <c r="C104" s="2" t="s">
        <v>248</v>
      </c>
      <c r="D104" s="17" t="str">
        <f aca="false">IF(ISBLANK(F104),"",HYPERLINK(F104))</f>
        <v/>
      </c>
      <c r="E104" s="4"/>
      <c r="XER104" s="0"/>
      <c r="XES104" s="0"/>
      <c r="XET104" s="0"/>
      <c r="XEU104" s="0"/>
      <c r="XEV104" s="0"/>
      <c r="XEW104" s="0"/>
      <c r="XEX104" s="0"/>
      <c r="XEY104" s="0"/>
      <c r="XEZ104" s="0"/>
      <c r="XFA104" s="0"/>
      <c r="XFB104" s="0"/>
      <c r="XFC104" s="0"/>
    </row>
    <row r="105" s="15" customFormat="true" ht="15" hidden="false" customHeight="false" outlineLevel="0" collapsed="false">
      <c r="A105" s="18" t="s">
        <v>127</v>
      </c>
      <c r="B105" s="1" t="s">
        <v>249</v>
      </c>
      <c r="C105" s="2" t="s">
        <v>250</v>
      </c>
      <c r="D105" s="17" t="str">
        <f aca="false">IF(ISBLANK(F105),"",HYPERLINK(F105))</f>
        <v>https://nightsearcher.com/products/faststar-2700-2700pir</v>
      </c>
      <c r="E105" s="4"/>
      <c r="F105" s="15" t="s">
        <v>251</v>
      </c>
      <c r="XER105" s="0"/>
      <c r="XES105" s="0"/>
      <c r="XET105" s="0"/>
      <c r="XEU105" s="0"/>
      <c r="XEV105" s="0"/>
      <c r="XEW105" s="0"/>
      <c r="XEX105" s="0"/>
      <c r="XEY105" s="0"/>
      <c r="XEZ105" s="0"/>
      <c r="XFA105" s="0"/>
      <c r="XFB105" s="0"/>
      <c r="XFC105" s="0"/>
    </row>
    <row r="106" s="15" customFormat="true" ht="15" hidden="false" customHeight="false" outlineLevel="0" collapsed="false">
      <c r="A106" s="18" t="s">
        <v>127</v>
      </c>
      <c r="B106" s="1" t="s">
        <v>252</v>
      </c>
      <c r="C106" s="2" t="s">
        <v>253</v>
      </c>
      <c r="D106" s="17" t="str">
        <f aca="false">IF(ISBLANK(F106),"",HYPERLINK(F106))</f>
        <v>https://nightsearcher.com/products/faststar-4500-4500pir</v>
      </c>
      <c r="E106" s="4"/>
      <c r="F106" s="15" t="s">
        <v>254</v>
      </c>
      <c r="XER106" s="0"/>
      <c r="XES106" s="0"/>
      <c r="XET106" s="0"/>
      <c r="XEU106" s="0"/>
      <c r="XEV106" s="0"/>
      <c r="XEW106" s="0"/>
      <c r="XEX106" s="0"/>
      <c r="XEY106" s="0"/>
      <c r="XEZ106" s="0"/>
      <c r="XFA106" s="0"/>
      <c r="XFB106" s="0"/>
      <c r="XFC106" s="0"/>
    </row>
    <row r="107" s="15" customFormat="true" ht="15" hidden="false" customHeight="false" outlineLevel="0" collapsed="false">
      <c r="A107" s="18" t="s">
        <v>127</v>
      </c>
      <c r="B107" s="1" t="s">
        <v>255</v>
      </c>
      <c r="C107" s="2" t="s">
        <v>256</v>
      </c>
      <c r="D107" s="17" t="str">
        <f aca="false">IF(ISBLANK(F107),"",HYPERLINK(F107))</f>
        <v/>
      </c>
      <c r="E107" s="4"/>
      <c r="XER107" s="0"/>
      <c r="XES107" s="0"/>
      <c r="XET107" s="0"/>
      <c r="XEU107" s="0"/>
      <c r="XEV107" s="0"/>
      <c r="XEW107" s="0"/>
      <c r="XEX107" s="0"/>
      <c r="XEY107" s="0"/>
      <c r="XEZ107" s="0"/>
      <c r="XFA107" s="0"/>
      <c r="XFB107" s="0"/>
      <c r="XFC107" s="0"/>
    </row>
    <row r="108" s="15" customFormat="true" ht="15" hidden="false" customHeight="false" outlineLevel="0" collapsed="false">
      <c r="A108" s="18" t="s">
        <v>127</v>
      </c>
      <c r="B108" s="1" t="s">
        <v>257</v>
      </c>
      <c r="C108" s="2" t="s">
        <v>258</v>
      </c>
      <c r="D108" s="17" t="str">
        <f aca="false">IF(ISBLANK(F108),"",HYPERLINK(F108))</f>
        <v>https://nightsearcher.com/products/faststar-2700-2700pir</v>
      </c>
      <c r="E108" s="4"/>
      <c r="F108" s="15" t="s">
        <v>251</v>
      </c>
      <c r="XER108" s="0"/>
      <c r="XES108" s="0"/>
      <c r="XET108" s="0"/>
      <c r="XEU108" s="0"/>
      <c r="XEV108" s="0"/>
      <c r="XEW108" s="0"/>
      <c r="XEX108" s="0"/>
      <c r="XEY108" s="0"/>
      <c r="XEZ108" s="0"/>
      <c r="XFA108" s="0"/>
      <c r="XFB108" s="0"/>
      <c r="XFC108" s="0"/>
    </row>
    <row r="109" s="15" customFormat="true" ht="15" hidden="false" customHeight="false" outlineLevel="0" collapsed="false">
      <c r="A109" s="18" t="s">
        <v>127</v>
      </c>
      <c r="B109" s="1" t="s">
        <v>259</v>
      </c>
      <c r="C109" s="2" t="s">
        <v>260</v>
      </c>
      <c r="D109" s="17" t="str">
        <f aca="false">IF(ISBLANK(F109),"",HYPERLINK(F109))</f>
        <v>https://nightsearcher.com/products/faststar-4500-4500pir</v>
      </c>
      <c r="E109" s="4"/>
      <c r="F109" s="15" t="s">
        <v>254</v>
      </c>
      <c r="XER109" s="0"/>
      <c r="XES109" s="0"/>
      <c r="XET109" s="0"/>
      <c r="XEU109" s="0"/>
      <c r="XEV109" s="0"/>
      <c r="XEW109" s="0"/>
      <c r="XEX109" s="0"/>
      <c r="XEY109" s="0"/>
      <c r="XEZ109" s="0"/>
      <c r="XFA109" s="0"/>
      <c r="XFB109" s="0"/>
      <c r="XFC109" s="0"/>
    </row>
    <row r="110" s="15" customFormat="true" ht="17.35" hidden="false" customHeight="false" outlineLevel="0" collapsed="false">
      <c r="A110" s="29" t="s">
        <v>261</v>
      </c>
      <c r="B110" s="29"/>
      <c r="C110" s="34"/>
      <c r="D110" s="33"/>
      <c r="E110" s="32"/>
      <c r="XER110" s="0"/>
      <c r="XES110" s="0"/>
      <c r="XET110" s="0"/>
      <c r="XEU110" s="0"/>
      <c r="XEV110" s="0"/>
      <c r="XEW110" s="0"/>
      <c r="XEX110" s="0"/>
      <c r="XEY110" s="0"/>
      <c r="XEZ110" s="0"/>
      <c r="XFA110" s="0"/>
      <c r="XFB110" s="0"/>
      <c r="XFC110" s="0"/>
    </row>
    <row r="111" s="15" customFormat="true" ht="15" hidden="false" customHeight="false" outlineLevel="0" collapsed="false">
      <c r="A111" s="16"/>
      <c r="B111" s="1" t="s">
        <v>262</v>
      </c>
      <c r="C111" s="2" t="s">
        <v>263</v>
      </c>
      <c r="D111" s="17" t="str">
        <f aca="false">IF(ISBLANK(F111),"",HYPERLINK(F111))</f>
        <v>https://nightsearcher.com/products/hawkstar</v>
      </c>
      <c r="E111" s="4" t="n">
        <v>169.9</v>
      </c>
      <c r="F111" s="15" t="s">
        <v>264</v>
      </c>
      <c r="XER111" s="0"/>
      <c r="XES111" s="0"/>
      <c r="XET111" s="0"/>
      <c r="XEU111" s="0"/>
      <c r="XEV111" s="0"/>
      <c r="XEW111" s="0"/>
      <c r="XEX111" s="0"/>
      <c r="XEY111" s="0"/>
      <c r="XEZ111" s="0"/>
      <c r="XFA111" s="0"/>
      <c r="XFB111" s="0"/>
      <c r="XFC111" s="0"/>
    </row>
    <row r="112" s="15" customFormat="true" ht="15" hidden="false" customHeight="false" outlineLevel="0" collapsed="false">
      <c r="A112" s="16"/>
      <c r="B112" s="1" t="s">
        <v>265</v>
      </c>
      <c r="C112" s="2" t="s">
        <v>266</v>
      </c>
      <c r="D112" s="17" t="str">
        <f aca="false">IF(ISBLANK(F112),"",HYPERLINK(F112))</f>
        <v>https://nightsearcher.com/products/hawkstar-x</v>
      </c>
      <c r="E112" s="4" t="n">
        <v>259.6</v>
      </c>
      <c r="F112" s="15" t="s">
        <v>267</v>
      </c>
      <c r="XER112" s="0"/>
      <c r="XES112" s="0"/>
      <c r="XET112" s="0"/>
      <c r="XEU112" s="0"/>
      <c r="XEV112" s="0"/>
      <c r="XEW112" s="0"/>
      <c r="XEX112" s="0"/>
      <c r="XEY112" s="0"/>
      <c r="XEZ112" s="0"/>
      <c r="XFA112" s="0"/>
      <c r="XFB112" s="0"/>
      <c r="XFC112" s="0"/>
    </row>
    <row r="113" s="15" customFormat="true" ht="15" hidden="false" customHeight="false" outlineLevel="0" collapsed="false">
      <c r="A113" s="18" t="s">
        <v>13</v>
      </c>
      <c r="B113" s="1" t="s">
        <v>268</v>
      </c>
      <c r="C113" s="2" t="s">
        <v>269</v>
      </c>
      <c r="D113" s="17" t="str">
        <f aca="false">IF(ISBLANK(F113),"",HYPERLINK(F113))</f>
        <v/>
      </c>
      <c r="E113" s="4"/>
      <c r="XER113" s="0"/>
      <c r="XES113" s="0"/>
      <c r="XET113" s="0"/>
      <c r="XEU113" s="0"/>
      <c r="XEV113" s="0"/>
      <c r="XEW113" s="0"/>
      <c r="XEX113" s="0"/>
      <c r="XEY113" s="0"/>
      <c r="XEZ113" s="0"/>
      <c r="XFA113" s="0"/>
      <c r="XFB113" s="0"/>
      <c r="XFC113" s="0"/>
    </row>
    <row r="114" s="15" customFormat="true" ht="15" hidden="false" customHeight="false" outlineLevel="0" collapsed="false">
      <c r="A114" s="16"/>
      <c r="B114" s="1" t="s">
        <v>270</v>
      </c>
      <c r="C114" s="2" t="s">
        <v>271</v>
      </c>
      <c r="D114" s="17" t="str">
        <f aca="false">IF(ISBLANK(F114),"",HYPERLINK(F114))</f>
        <v>https://nightsearcher.com/products/prostar</v>
      </c>
      <c r="E114" s="16" t="n">
        <v>495.6</v>
      </c>
      <c r="F114" s="15" t="s">
        <v>272</v>
      </c>
      <c r="XER114" s="0"/>
      <c r="XES114" s="0"/>
      <c r="XET114" s="0"/>
      <c r="XEU114" s="0"/>
      <c r="XEV114" s="0"/>
      <c r="XEW114" s="0"/>
      <c r="XEX114" s="0"/>
      <c r="XEY114" s="0"/>
      <c r="XEZ114" s="0"/>
      <c r="XFA114" s="0"/>
      <c r="XFB114" s="0"/>
      <c r="XFC114" s="0"/>
    </row>
    <row r="115" s="15" customFormat="true" ht="23.85" hidden="false" customHeight="false" outlineLevel="0" collapsed="false">
      <c r="A115" s="16"/>
      <c r="B115" s="1" t="s">
        <v>273</v>
      </c>
      <c r="C115" s="2" t="s">
        <v>274</v>
      </c>
      <c r="D115" s="17" t="str">
        <f aca="false">IF(ISBLANK(F115),"",HYPERLINK(F115))</f>
        <v>https://nightsearcher.com/products/prostar-lite</v>
      </c>
      <c r="E115" s="4" t="n">
        <v>443.7</v>
      </c>
      <c r="F115" s="15" t="s">
        <v>275</v>
      </c>
      <c r="XER115" s="0"/>
      <c r="XES115" s="0"/>
      <c r="XET115" s="0"/>
      <c r="XEU115" s="0"/>
      <c r="XEV115" s="0"/>
      <c r="XEW115" s="0"/>
      <c r="XEX115" s="0"/>
      <c r="XEY115" s="0"/>
      <c r="XEZ115" s="0"/>
      <c r="XFA115" s="0"/>
      <c r="XFB115" s="0"/>
      <c r="XFC115" s="0"/>
    </row>
    <row r="116" s="15" customFormat="true" ht="23.85" hidden="false" customHeight="false" outlineLevel="0" collapsed="false">
      <c r="A116" s="16"/>
      <c r="B116" s="1" t="s">
        <v>276</v>
      </c>
      <c r="C116" s="2" t="s">
        <v>277</v>
      </c>
      <c r="D116" s="17" t="str">
        <f aca="false">IF(ISBLANK(F116),"",HYPERLINK(F116))</f>
        <v>https://nightsearcher.com/products/trio-550-eu</v>
      </c>
      <c r="E116" s="4" t="n">
        <v>47.5</v>
      </c>
      <c r="F116" s="15" t="s">
        <v>278</v>
      </c>
      <c r="XER116" s="0"/>
      <c r="XES116" s="0"/>
      <c r="XET116" s="0"/>
      <c r="XEU116" s="0"/>
      <c r="XEV116" s="0"/>
      <c r="XEW116" s="0"/>
      <c r="XEX116" s="0"/>
      <c r="XEY116" s="0"/>
      <c r="XEZ116" s="0"/>
      <c r="XFA116" s="0"/>
      <c r="XFB116" s="0"/>
      <c r="XFC116" s="0"/>
    </row>
    <row r="117" s="15" customFormat="true" ht="23.85" hidden="false" customHeight="false" outlineLevel="0" collapsed="false">
      <c r="A117" s="18" t="s">
        <v>13</v>
      </c>
      <c r="B117" s="1" t="s">
        <v>279</v>
      </c>
      <c r="C117" s="2" t="s">
        <v>280</v>
      </c>
      <c r="D117" s="17" t="str">
        <f aca="false">IF(ISBLANK(F117),"",HYPERLINK(F117))</f>
        <v/>
      </c>
      <c r="E117" s="4" t="n">
        <v>51</v>
      </c>
      <c r="XER117" s="0"/>
      <c r="XES117" s="0"/>
      <c r="XET117" s="0"/>
      <c r="XEU117" s="0"/>
      <c r="XEV117" s="0"/>
      <c r="XEW117" s="0"/>
      <c r="XEX117" s="0"/>
      <c r="XEY117" s="0"/>
      <c r="XEZ117" s="0"/>
      <c r="XFA117" s="0"/>
      <c r="XFB117" s="0"/>
      <c r="XFC117" s="0"/>
    </row>
    <row r="118" s="15" customFormat="true" ht="15" hidden="false" customHeight="false" outlineLevel="0" collapsed="false">
      <c r="A118" s="16"/>
      <c r="B118" s="1" t="s">
        <v>281</v>
      </c>
      <c r="C118" s="2" t="s">
        <v>282</v>
      </c>
      <c r="D118" s="17" t="str">
        <f aca="false">IF(ISBLANK(F118),"",HYPERLINK(F118))</f>
        <v>https://nightsearcher.com/products/panther-xhp-x</v>
      </c>
      <c r="E118" s="4" t="n">
        <v>126.3</v>
      </c>
      <c r="F118" s="15" t="s">
        <v>283</v>
      </c>
      <c r="XER118" s="0"/>
      <c r="XES118" s="0"/>
      <c r="XET118" s="0"/>
      <c r="XEU118" s="0"/>
      <c r="XEV118" s="0"/>
      <c r="XEW118" s="0"/>
      <c r="XEX118" s="0"/>
      <c r="XEY118" s="0"/>
      <c r="XEZ118" s="0"/>
      <c r="XFA118" s="0"/>
      <c r="XFB118" s="0"/>
      <c r="XFC118" s="0"/>
    </row>
    <row r="119" s="15" customFormat="true" ht="23.85" hidden="false" customHeight="false" outlineLevel="0" collapsed="false">
      <c r="A119" s="16"/>
      <c r="B119" s="1" t="s">
        <v>284</v>
      </c>
      <c r="C119" s="2" t="s">
        <v>285</v>
      </c>
      <c r="D119" s="17" t="str">
        <f aca="false">IF(ISBLANK(F119),"",HYPERLINK(F119))</f>
        <v>https://nightsearcher.com/products/trigger-pro</v>
      </c>
      <c r="E119" s="4" t="n">
        <v>90.6</v>
      </c>
      <c r="F119" s="15" t="s">
        <v>286</v>
      </c>
      <c r="XER119" s="0"/>
      <c r="XES119" s="0"/>
      <c r="XET119" s="0"/>
      <c r="XEU119" s="0"/>
      <c r="XEV119" s="0"/>
      <c r="XEW119" s="0"/>
      <c r="XEX119" s="0"/>
      <c r="XEY119" s="0"/>
      <c r="XEZ119" s="0"/>
      <c r="XFA119" s="0"/>
      <c r="XFB119" s="0"/>
      <c r="XFC119" s="0"/>
    </row>
    <row r="120" s="15" customFormat="true" ht="23.85" hidden="false" customHeight="false" outlineLevel="0" collapsed="false">
      <c r="A120" s="18" t="s">
        <v>13</v>
      </c>
      <c r="B120" s="1" t="s">
        <v>287</v>
      </c>
      <c r="C120" s="2" t="s">
        <v>288</v>
      </c>
      <c r="D120" s="17" t="str">
        <f aca="false">IF(ISBLANK(F120),"",HYPERLINK(F120))</f>
        <v>https://nightsearcher.com/products/trigger-pro-1400-lumens-rechargeable-searchlight</v>
      </c>
      <c r="E120" s="4" t="n">
        <v>33</v>
      </c>
      <c r="F120" s="15" t="s">
        <v>289</v>
      </c>
      <c r="XER120" s="0"/>
      <c r="XES120" s="0"/>
      <c r="XET120" s="0"/>
      <c r="XEU120" s="0"/>
      <c r="XEV120" s="0"/>
      <c r="XEW120" s="0"/>
      <c r="XEX120" s="0"/>
      <c r="XEY120" s="0"/>
      <c r="XEZ120" s="0"/>
      <c r="XFA120" s="0"/>
      <c r="XFB120" s="0"/>
      <c r="XFC120" s="0"/>
    </row>
    <row r="121" s="15" customFormat="true" ht="23.85" hidden="false" customHeight="false" outlineLevel="0" collapsed="false">
      <c r="A121" s="18" t="s">
        <v>13</v>
      </c>
      <c r="B121" s="1" t="s">
        <v>290</v>
      </c>
      <c r="C121" s="2" t="s">
        <v>291</v>
      </c>
      <c r="D121" s="17" t="str">
        <f aca="false">IF(ISBLANK(F121),"",HYPERLINK(F121))</f>
        <v>https://nightsearcher.com/products/cobra-x</v>
      </c>
      <c r="E121" s="4" t="n">
        <v>46.2</v>
      </c>
      <c r="F121" s="15" t="s">
        <v>292</v>
      </c>
      <c r="XER121" s="0"/>
      <c r="XES121" s="0"/>
      <c r="XET121" s="0"/>
      <c r="XEU121" s="0"/>
      <c r="XEV121" s="0"/>
      <c r="XEW121" s="0"/>
      <c r="XEX121" s="0"/>
      <c r="XEY121" s="0"/>
      <c r="XEZ121" s="0"/>
      <c r="XFA121" s="0"/>
      <c r="XFB121" s="0"/>
      <c r="XFC121" s="0"/>
    </row>
    <row r="122" s="15" customFormat="true" ht="15" hidden="false" customHeight="false" outlineLevel="0" collapsed="false">
      <c r="A122" s="18" t="s">
        <v>13</v>
      </c>
      <c r="B122" s="1" t="s">
        <v>293</v>
      </c>
      <c r="C122" s="2" t="s">
        <v>294</v>
      </c>
      <c r="D122" s="17" t="str">
        <f aca="false">IF(ISBLANK(F122),"",HYPERLINK(F122))</f>
        <v/>
      </c>
      <c r="E122" s="4" t="n">
        <v>15.7</v>
      </c>
      <c r="XER122" s="0"/>
      <c r="XES122" s="0"/>
      <c r="XET122" s="0"/>
      <c r="XEU122" s="0"/>
      <c r="XEV122" s="0"/>
      <c r="XEW122" s="0"/>
      <c r="XEX122" s="0"/>
      <c r="XEY122" s="0"/>
      <c r="XEZ122" s="0"/>
      <c r="XFA122" s="0"/>
      <c r="XFB122" s="0"/>
      <c r="XFC122" s="0"/>
    </row>
    <row r="123" s="15" customFormat="true" ht="15" hidden="false" customHeight="false" outlineLevel="0" collapsed="false">
      <c r="A123" s="16"/>
      <c r="B123" s="1" t="s">
        <v>295</v>
      </c>
      <c r="C123" s="2" t="s">
        <v>296</v>
      </c>
      <c r="D123" s="17" t="str">
        <f aca="false">IF(ISBLANK(F123),"",HYPERLINK(F123))</f>
        <v>https://nightsearcher.com/products/sl-900</v>
      </c>
      <c r="E123" s="4" t="n">
        <v>34.9</v>
      </c>
      <c r="F123" s="15" t="s">
        <v>297</v>
      </c>
      <c r="XER123" s="0"/>
      <c r="XES123" s="0"/>
      <c r="XET123" s="0"/>
      <c r="XEU123" s="0"/>
      <c r="XEV123" s="0"/>
      <c r="XEW123" s="0"/>
      <c r="XEX123" s="0"/>
      <c r="XEY123" s="0"/>
      <c r="XEZ123" s="0"/>
      <c r="XFA123" s="0"/>
      <c r="XFB123" s="0"/>
      <c r="XFC123" s="0"/>
    </row>
    <row r="124" s="15" customFormat="true" ht="15" hidden="false" customHeight="false" outlineLevel="0" collapsed="false">
      <c r="A124" s="16"/>
      <c r="B124" s="1" t="s">
        <v>298</v>
      </c>
      <c r="C124" s="2" t="s">
        <v>299</v>
      </c>
      <c r="D124" s="17" t="str">
        <f aca="false">IF(ISBLANK(F124),"",HYPERLINK(F124))</f>
        <v>https://nightsearcher.com/products/sl-1600</v>
      </c>
      <c r="E124" s="4" t="n">
        <v>55.7</v>
      </c>
      <c r="F124" s="15" t="s">
        <v>300</v>
      </c>
      <c r="XER124" s="0"/>
      <c r="XES124" s="0"/>
      <c r="XET124" s="0"/>
      <c r="XEU124" s="0"/>
      <c r="XEV124" s="0"/>
      <c r="XEW124" s="0"/>
      <c r="XEX124" s="0"/>
      <c r="XEY124" s="0"/>
      <c r="XEZ124" s="0"/>
      <c r="XFA124" s="0"/>
      <c r="XFB124" s="0"/>
      <c r="XFC124" s="0"/>
    </row>
    <row r="125" s="15" customFormat="true" ht="17.35" hidden="false" customHeight="false" outlineLevel="0" collapsed="false">
      <c r="A125" s="29" t="s">
        <v>301</v>
      </c>
      <c r="B125" s="29"/>
      <c r="C125" s="34"/>
      <c r="D125" s="33"/>
      <c r="E125" s="32"/>
      <c r="XER125" s="0"/>
      <c r="XES125" s="0"/>
      <c r="XET125" s="0"/>
      <c r="XEU125" s="0"/>
      <c r="XEV125" s="0"/>
      <c r="XEW125" s="0"/>
      <c r="XEX125" s="0"/>
      <c r="XEY125" s="0"/>
      <c r="XEZ125" s="0"/>
      <c r="XFA125" s="0"/>
      <c r="XFB125" s="0"/>
      <c r="XFC125" s="0"/>
    </row>
    <row r="126" s="15" customFormat="true" ht="23.85" hidden="false" customHeight="false" outlineLevel="0" collapsed="false">
      <c r="A126" s="16"/>
      <c r="B126" s="1" t="s">
        <v>302</v>
      </c>
      <c r="C126" s="2" t="s">
        <v>303</v>
      </c>
      <c r="D126" s="17" t="str">
        <f aca="false">IF(ISBLANK(F126),"",HYPERLINK(F126))</f>
        <v>https://nightsearcher.com/products/magnum-mini</v>
      </c>
      <c r="E126" s="4" t="n">
        <v>86.5</v>
      </c>
      <c r="F126" s="15" t="s">
        <v>304</v>
      </c>
      <c r="XER126" s="0"/>
      <c r="XES126" s="0"/>
      <c r="XET126" s="0"/>
      <c r="XEU126" s="0"/>
      <c r="XEV126" s="0"/>
      <c r="XEW126" s="0"/>
      <c r="XEX126" s="0"/>
      <c r="XEY126" s="0"/>
      <c r="XEZ126" s="0"/>
      <c r="XFA126" s="0"/>
      <c r="XFB126" s="0"/>
      <c r="XFC126" s="0"/>
    </row>
    <row r="127" s="15" customFormat="true" ht="15" hidden="false" customHeight="false" outlineLevel="0" collapsed="false">
      <c r="A127" s="16"/>
      <c r="B127" s="1" t="s">
        <v>305</v>
      </c>
      <c r="C127" s="2" t="s">
        <v>306</v>
      </c>
      <c r="D127" s="17" t="str">
        <f aca="false">IF(ISBLANK(F127),"",HYPERLINK(F127))</f>
        <v>https://nightsearcher.com/products/magnum-1100</v>
      </c>
      <c r="E127" s="4" t="n">
        <v>133.7</v>
      </c>
      <c r="F127" s="15" t="s">
        <v>307</v>
      </c>
      <c r="XER127" s="0"/>
      <c r="XES127" s="0"/>
      <c r="XET127" s="0"/>
      <c r="XEU127" s="0"/>
      <c r="XEV127" s="0"/>
      <c r="XEW127" s="0"/>
      <c r="XEX127" s="0"/>
      <c r="XEY127" s="0"/>
      <c r="XEZ127" s="0"/>
      <c r="XFA127" s="0"/>
      <c r="XFB127" s="0"/>
      <c r="XFC127" s="0"/>
    </row>
    <row r="128" s="15" customFormat="true" ht="23.85" hidden="false" customHeight="false" outlineLevel="0" collapsed="false">
      <c r="A128" s="16"/>
      <c r="B128" s="1" t="s">
        <v>308</v>
      </c>
      <c r="C128" s="2" t="s">
        <v>309</v>
      </c>
      <c r="D128" s="17" t="str">
        <f aca="false">IF(ISBLANK(F128),"",HYPERLINK(F128))</f>
        <v>https://nightsearcher.com/products/magnum-3000</v>
      </c>
      <c r="E128" s="4" t="n">
        <v>125.8</v>
      </c>
      <c r="F128" s="15" t="s">
        <v>310</v>
      </c>
      <c r="XER128" s="0"/>
      <c r="XES128" s="0"/>
      <c r="XET128" s="0"/>
      <c r="XEU128" s="0"/>
      <c r="XEV128" s="0"/>
      <c r="XEW128" s="0"/>
      <c r="XEX128" s="0"/>
      <c r="XEY128" s="0"/>
      <c r="XEZ128" s="0"/>
      <c r="XFA128" s="0"/>
      <c r="XFB128" s="0"/>
      <c r="XFC128" s="0"/>
    </row>
    <row r="129" s="15" customFormat="true" ht="15" hidden="false" customHeight="false" outlineLevel="0" collapsed="false">
      <c r="A129" s="16"/>
      <c r="B129" s="1" t="s">
        <v>311</v>
      </c>
      <c r="C129" s="2" t="s">
        <v>312</v>
      </c>
      <c r="D129" s="17" t="str">
        <f aca="false">IF(ISBLANK(F129),"",HYPERLINK(F129))</f>
        <v/>
      </c>
      <c r="E129" s="4" t="n">
        <v>126.4</v>
      </c>
      <c r="XER129" s="0"/>
      <c r="XES129" s="0"/>
      <c r="XET129" s="0"/>
      <c r="XEU129" s="0"/>
      <c r="XEV129" s="0"/>
      <c r="XEW129" s="0"/>
      <c r="XEX129" s="0"/>
      <c r="XEY129" s="0"/>
      <c r="XEZ129" s="0"/>
      <c r="XFA129" s="0"/>
      <c r="XFB129" s="0"/>
      <c r="XFC129" s="0"/>
    </row>
    <row r="130" s="15" customFormat="true" ht="23.85" hidden="false" customHeight="false" outlineLevel="0" collapsed="false">
      <c r="A130" s="16"/>
      <c r="B130" s="1" t="s">
        <v>313</v>
      </c>
      <c r="C130" s="2" t="s">
        <v>314</v>
      </c>
      <c r="D130" s="17" t="str">
        <f aca="false">IF(ISBLANK(F130),"",HYPERLINK(F130))</f>
        <v>https://nightsearcher.com/products/magnum-11600</v>
      </c>
      <c r="E130" s="4" t="n">
        <v>283.1</v>
      </c>
      <c r="F130" s="15" t="s">
        <v>315</v>
      </c>
      <c r="XER130" s="0"/>
      <c r="XES130" s="0"/>
      <c r="XET130" s="0"/>
      <c r="XEU130" s="0"/>
      <c r="XEV130" s="0"/>
      <c r="XEW130" s="0"/>
      <c r="XEX130" s="0"/>
      <c r="XEY130" s="0"/>
      <c r="XEZ130" s="0"/>
      <c r="XFA130" s="0"/>
      <c r="XFB130" s="0"/>
      <c r="XFC130" s="0"/>
    </row>
    <row r="131" s="15" customFormat="true" ht="15" hidden="false" customHeight="false" outlineLevel="0" collapsed="false">
      <c r="A131" s="16"/>
      <c r="B131" s="1" t="s">
        <v>316</v>
      </c>
      <c r="C131" s="2" t="s">
        <v>317</v>
      </c>
      <c r="D131" s="17" t="str">
        <f aca="false">IF(ISBLANK(F131),"",HYPERLINK(F131))</f>
        <v>https://nightsearcher.com/products/explorer-mini</v>
      </c>
      <c r="E131" s="4" t="n">
        <v>29.4</v>
      </c>
      <c r="F131" s="15" t="s">
        <v>318</v>
      </c>
      <c r="XER131" s="0"/>
      <c r="XES131" s="0"/>
      <c r="XET131" s="0"/>
      <c r="XEU131" s="0"/>
      <c r="XEV131" s="0"/>
      <c r="XEW131" s="0"/>
      <c r="XEX131" s="0"/>
      <c r="XEY131" s="0"/>
      <c r="XEZ131" s="0"/>
      <c r="XFA131" s="0"/>
      <c r="XFB131" s="0"/>
      <c r="XFC131" s="0"/>
    </row>
    <row r="132" s="15" customFormat="true" ht="35.05" hidden="false" customHeight="false" outlineLevel="0" collapsed="false">
      <c r="A132" s="16"/>
      <c r="B132" s="1" t="s">
        <v>319</v>
      </c>
      <c r="C132" s="2" t="s">
        <v>320</v>
      </c>
      <c r="D132" s="17" t="str">
        <f aca="false">IF(ISBLANK(F132),"",HYPERLINK(F132))</f>
        <v>https://nightsearcher.com/products/explorer-xpl-c</v>
      </c>
      <c r="E132" s="4" t="n">
        <v>94</v>
      </c>
      <c r="F132" s="15" t="s">
        <v>321</v>
      </c>
      <c r="XER132" s="0"/>
      <c r="XES132" s="0"/>
      <c r="XET132" s="0"/>
      <c r="XEU132" s="0"/>
      <c r="XEV132" s="0"/>
      <c r="XEW132" s="0"/>
      <c r="XEX132" s="0"/>
      <c r="XEY132" s="0"/>
      <c r="XEZ132" s="0"/>
      <c r="XFA132" s="0"/>
      <c r="XFB132" s="0"/>
      <c r="XFC132" s="0"/>
    </row>
    <row r="133" s="15" customFormat="true" ht="15" hidden="false" customHeight="false" outlineLevel="0" collapsed="false">
      <c r="A133" s="16"/>
      <c r="B133" s="1" t="s">
        <v>322</v>
      </c>
      <c r="C133" s="2" t="s">
        <v>323</v>
      </c>
      <c r="D133" s="17" t="str">
        <f aca="false">IF(ISBLANK(F133),"",HYPERLINK(F133))</f>
        <v>https://nightsearcher.com/products/explorer-cx-1000</v>
      </c>
      <c r="E133" s="4" t="n">
        <v>36.7</v>
      </c>
      <c r="F133" s="15" t="s">
        <v>324</v>
      </c>
      <c r="XER133" s="0"/>
      <c r="XES133" s="0"/>
      <c r="XET133" s="0"/>
      <c r="XEU133" s="0"/>
      <c r="XEV133" s="0"/>
      <c r="XEW133" s="0"/>
      <c r="XEX133" s="0"/>
      <c r="XEY133" s="0"/>
      <c r="XEZ133" s="0"/>
      <c r="XFA133" s="0"/>
      <c r="XFB133" s="0"/>
      <c r="XFC133" s="0"/>
    </row>
    <row r="134" s="15" customFormat="true" ht="15" hidden="false" customHeight="false" outlineLevel="0" collapsed="false">
      <c r="A134" s="16"/>
      <c r="B134" s="1" t="s">
        <v>325</v>
      </c>
      <c r="C134" s="2" t="s">
        <v>326</v>
      </c>
      <c r="D134" s="17" t="str">
        <f aca="false">IF(ISBLANK(F134),"",HYPERLINK(F134))</f>
        <v>https://nightsearcher.com/products/explorer-1200</v>
      </c>
      <c r="E134" s="4" t="n">
        <v>72.6</v>
      </c>
      <c r="F134" s="15" t="s">
        <v>327</v>
      </c>
      <c r="XER134" s="0"/>
      <c r="XES134" s="0"/>
      <c r="XET134" s="0"/>
      <c r="XEU134" s="0"/>
      <c r="XEV134" s="0"/>
      <c r="XEW134" s="0"/>
      <c r="XEX134" s="0"/>
      <c r="XEY134" s="0"/>
      <c r="XEZ134" s="0"/>
      <c r="XFA134" s="0"/>
      <c r="XFB134" s="0"/>
      <c r="XFC134" s="0"/>
    </row>
    <row r="135" s="15" customFormat="true" ht="15" hidden="false" customHeight="false" outlineLevel="0" collapsed="false">
      <c r="A135" s="18" t="s">
        <v>13</v>
      </c>
      <c r="B135" s="1" t="s">
        <v>328</v>
      </c>
      <c r="C135" s="2" t="s">
        <v>329</v>
      </c>
      <c r="D135" s="17" t="str">
        <f aca="false">IF(ISBLANK(F135),"",HYPERLINK(F135))</f>
        <v>https://nightsearcher.com/products/expolorer-twister</v>
      </c>
      <c r="E135" s="4" t="n">
        <v>27.4</v>
      </c>
      <c r="F135" s="15" t="s">
        <v>330</v>
      </c>
      <c r="XER135" s="0"/>
      <c r="XES135" s="0"/>
      <c r="XET135" s="0"/>
      <c r="XEU135" s="0"/>
      <c r="XEV135" s="0"/>
      <c r="XEW135" s="0"/>
      <c r="XEX135" s="0"/>
      <c r="XEY135" s="0"/>
      <c r="XEZ135" s="0"/>
      <c r="XFA135" s="0"/>
      <c r="XFB135" s="0"/>
      <c r="XFC135" s="0"/>
    </row>
    <row r="136" s="15" customFormat="true" ht="15" hidden="false" customHeight="false" outlineLevel="0" collapsed="false">
      <c r="A136" s="18" t="s">
        <v>13</v>
      </c>
      <c r="B136" s="1" t="s">
        <v>331</v>
      </c>
      <c r="C136" s="2" t="s">
        <v>332</v>
      </c>
      <c r="D136" s="17" t="str">
        <f aca="false">IF(ISBLANK(F136),"",HYPERLINK(F136))</f>
        <v>https://nightsearcher.com/products/explorer-1150-zoom</v>
      </c>
      <c r="E136" s="4" t="n">
        <v>44</v>
      </c>
      <c r="F136" s="15" t="s">
        <v>333</v>
      </c>
      <c r="XER136" s="0"/>
      <c r="XES136" s="0"/>
      <c r="XET136" s="0"/>
      <c r="XEU136" s="0"/>
      <c r="XEV136" s="0"/>
      <c r="XEW136" s="0"/>
      <c r="XEX136" s="0"/>
      <c r="XEY136" s="0"/>
      <c r="XEZ136" s="0"/>
      <c r="XFA136" s="0"/>
      <c r="XFB136" s="0"/>
      <c r="XFC136" s="0"/>
    </row>
    <row r="137" s="15" customFormat="true" ht="15" hidden="false" customHeight="false" outlineLevel="0" collapsed="false">
      <c r="A137" s="16"/>
      <c r="B137" s="1" t="s">
        <v>334</v>
      </c>
      <c r="C137" s="2" t="s">
        <v>335</v>
      </c>
      <c r="D137" s="17" t="str">
        <f aca="false">IF(ISBLANK(F137),"",HYPERLINK(F137))</f>
        <v>https://nightsearcher.com/products/keystar</v>
      </c>
      <c r="E137" s="4" t="n">
        <v>20.7</v>
      </c>
      <c r="F137" s="15" t="s">
        <v>336</v>
      </c>
      <c r="XER137" s="0"/>
      <c r="XES137" s="0"/>
      <c r="XET137" s="0"/>
      <c r="XEU137" s="0"/>
      <c r="XEV137" s="0"/>
      <c r="XEW137" s="0"/>
      <c r="XEX137" s="0"/>
      <c r="XEY137" s="0"/>
      <c r="XEZ137" s="0"/>
      <c r="XFA137" s="0"/>
      <c r="XFB137" s="0"/>
      <c r="XFC137" s="0"/>
    </row>
    <row r="138" s="15" customFormat="true" ht="15" hidden="false" customHeight="false" outlineLevel="0" collapsed="false">
      <c r="A138" s="16"/>
      <c r="B138" s="1" t="s">
        <v>337</v>
      </c>
      <c r="C138" s="2" t="s">
        <v>338</v>
      </c>
      <c r="D138" s="17" t="str">
        <f aca="false">IF(ISBLANK(F138),"",HYPERLINK(F138))</f>
        <v>https://nightsearcher.com/products/zoom-500</v>
      </c>
      <c r="E138" s="16" t="n">
        <v>36.1</v>
      </c>
      <c r="F138" s="15" t="s">
        <v>339</v>
      </c>
      <c r="XER138" s="0"/>
      <c r="XES138" s="0"/>
      <c r="XET138" s="0"/>
      <c r="XEU138" s="0"/>
      <c r="XEV138" s="0"/>
      <c r="XEW138" s="0"/>
      <c r="XEX138" s="0"/>
      <c r="XEY138" s="0"/>
      <c r="XEZ138" s="0"/>
      <c r="XFA138" s="0"/>
      <c r="XFB138" s="0"/>
      <c r="XFC138" s="0"/>
    </row>
    <row r="139" s="15" customFormat="true" ht="15" hidden="false" customHeight="false" outlineLevel="0" collapsed="false">
      <c r="A139" s="18" t="s">
        <v>13</v>
      </c>
      <c r="B139" s="1" t="s">
        <v>340</v>
      </c>
      <c r="C139" s="2" t="s">
        <v>341</v>
      </c>
      <c r="D139" s="17" t="str">
        <f aca="false">IF(ISBLANK(F139),"",HYPERLINK(F139))</f>
        <v/>
      </c>
      <c r="E139" s="4" t="n">
        <v>35.4</v>
      </c>
      <c r="XER139" s="0"/>
      <c r="XES139" s="0"/>
      <c r="XET139" s="0"/>
      <c r="XEU139" s="0"/>
      <c r="XEV139" s="0"/>
      <c r="XEW139" s="0"/>
      <c r="XEX139" s="0"/>
      <c r="XEY139" s="0"/>
      <c r="XEZ139" s="0"/>
      <c r="XFA139" s="0"/>
      <c r="XFB139" s="0"/>
      <c r="XFC139" s="0"/>
    </row>
    <row r="140" s="15" customFormat="true" ht="23.85" hidden="false" customHeight="false" outlineLevel="0" collapsed="false">
      <c r="A140" s="16"/>
      <c r="B140" s="1" t="s">
        <v>342</v>
      </c>
      <c r="C140" s="2" t="s">
        <v>343</v>
      </c>
      <c r="D140" s="17" t="str">
        <f aca="false">IF(ISBLANK(F140),"",HYPERLINK(F140))</f>
        <v/>
      </c>
      <c r="E140" s="4" t="n">
        <v>56.6</v>
      </c>
      <c r="XER140" s="0"/>
      <c r="XES140" s="0"/>
      <c r="XET140" s="0"/>
      <c r="XEU140" s="0"/>
      <c r="XEV140" s="0"/>
      <c r="XEW140" s="0"/>
      <c r="XEX140" s="0"/>
      <c r="XEY140" s="0"/>
      <c r="XEZ140" s="0"/>
      <c r="XFA140" s="0"/>
      <c r="XFB140" s="0"/>
      <c r="XFC140" s="0"/>
    </row>
    <row r="141" s="15" customFormat="true" ht="15" hidden="false" customHeight="false" outlineLevel="0" collapsed="false">
      <c r="A141" s="18" t="s">
        <v>13</v>
      </c>
      <c r="B141" s="1" t="s">
        <v>340</v>
      </c>
      <c r="C141" s="2" t="s">
        <v>344</v>
      </c>
      <c r="D141" s="17" t="str">
        <f aca="false">IF(ISBLANK(F141),"",HYPERLINK(F141))</f>
        <v>https://nightsearcher.com/products/zoom-600r</v>
      </c>
      <c r="E141" s="4" t="n">
        <v>35.4</v>
      </c>
      <c r="F141" s="15" t="s">
        <v>345</v>
      </c>
      <c r="XER141" s="0"/>
      <c r="XES141" s="0"/>
      <c r="XET141" s="0"/>
      <c r="XEU141" s="0"/>
      <c r="XEV141" s="0"/>
      <c r="XEW141" s="0"/>
      <c r="XEX141" s="0"/>
      <c r="XEY141" s="0"/>
      <c r="XEZ141" s="0"/>
      <c r="XFA141" s="0"/>
      <c r="XFB141" s="0"/>
      <c r="XFC141" s="0"/>
    </row>
    <row r="142" s="15" customFormat="true" ht="23.85" hidden="false" customHeight="false" outlineLevel="0" collapsed="false">
      <c r="A142" s="18" t="s">
        <v>13</v>
      </c>
      <c r="B142" s="1" t="s">
        <v>346</v>
      </c>
      <c r="C142" s="2" t="s">
        <v>347</v>
      </c>
      <c r="D142" s="17" t="str">
        <f aca="false">IF(ISBLANK(F142),"",HYPERLINK(F142))</f>
        <v/>
      </c>
      <c r="E142" s="4" t="n">
        <v>33</v>
      </c>
      <c r="XER142" s="0"/>
      <c r="XES142" s="0"/>
      <c r="XET142" s="0"/>
      <c r="XEU142" s="0"/>
      <c r="XEV142" s="0"/>
      <c r="XEW142" s="0"/>
      <c r="XEX142" s="0"/>
      <c r="XEY142" s="0"/>
      <c r="XEZ142" s="0"/>
      <c r="XFA142" s="0"/>
      <c r="XFB142" s="0"/>
      <c r="XFC142" s="0"/>
    </row>
    <row r="143" s="15" customFormat="true" ht="15" hidden="false" customHeight="false" outlineLevel="0" collapsed="false">
      <c r="A143" s="18" t="s">
        <v>13</v>
      </c>
      <c r="B143" s="1" t="s">
        <v>348</v>
      </c>
      <c r="C143" s="2" t="s">
        <v>349</v>
      </c>
      <c r="D143" s="17" t="str">
        <f aca="false">IF(ISBLANK(F143),"",HYPERLINK(F143))</f>
        <v>https://nightsearcher.com/products/tracker-1000-zoom-1000-lumen-adjustable-zoom-spot-to-flood-beam-rechargeable-flashlight</v>
      </c>
      <c r="E143" s="4" t="n">
        <v>26.3</v>
      </c>
      <c r="F143" s="15" t="s">
        <v>350</v>
      </c>
      <c r="XER143" s="0"/>
      <c r="XES143" s="0"/>
      <c r="XET143" s="0"/>
      <c r="XEU143" s="0"/>
      <c r="XEV143" s="0"/>
      <c r="XEW143" s="0"/>
      <c r="XEX143" s="0"/>
      <c r="XEY143" s="0"/>
      <c r="XEZ143" s="0"/>
      <c r="XFA143" s="0"/>
      <c r="XFB143" s="0"/>
      <c r="XFC143" s="0"/>
    </row>
    <row r="144" s="15" customFormat="true" ht="23.85" hidden="false" customHeight="false" outlineLevel="0" collapsed="false">
      <c r="A144" s="18" t="s">
        <v>13</v>
      </c>
      <c r="B144" s="1" t="s">
        <v>351</v>
      </c>
      <c r="C144" s="2" t="s">
        <v>352</v>
      </c>
      <c r="D144" s="17" t="str">
        <f aca="false">IF(ISBLANK(F144),"",HYPERLINK(F144))</f>
        <v/>
      </c>
      <c r="E144" s="4" t="n">
        <v>26.3</v>
      </c>
      <c r="XER144" s="0"/>
      <c r="XES144" s="0"/>
      <c r="XET144" s="0"/>
      <c r="XEU144" s="0"/>
      <c r="XEV144" s="0"/>
      <c r="XEW144" s="0"/>
      <c r="XEX144" s="0"/>
      <c r="XEY144" s="0"/>
      <c r="XEZ144" s="0"/>
      <c r="XFA144" s="0"/>
      <c r="XFB144" s="0"/>
      <c r="XFC144" s="0"/>
    </row>
    <row r="145" s="15" customFormat="true" ht="15" hidden="false" customHeight="false" outlineLevel="0" collapsed="false">
      <c r="A145" s="18" t="s">
        <v>13</v>
      </c>
      <c r="B145" s="1" t="s">
        <v>353</v>
      </c>
      <c r="C145" s="2" t="s">
        <v>354</v>
      </c>
      <c r="D145" s="17" t="str">
        <f aca="false">IF(ISBLANK(F145),"",HYPERLINK(F145))</f>
        <v>https://nightsearcher.com/products/lasertron-250-lumens-rechargeable-lep-zoom-flashlight</v>
      </c>
      <c r="E145" s="4" t="n">
        <v>141.5</v>
      </c>
      <c r="F145" s="15" t="s">
        <v>355</v>
      </c>
      <c r="XER145" s="0"/>
      <c r="XES145" s="0"/>
      <c r="XET145" s="0"/>
      <c r="XEU145" s="0"/>
      <c r="XEV145" s="0"/>
      <c r="XEW145" s="0"/>
      <c r="XEX145" s="0"/>
      <c r="XEY145" s="0"/>
      <c r="XEZ145" s="0"/>
      <c r="XFA145" s="0"/>
      <c r="XFB145" s="0"/>
      <c r="XFC145" s="0"/>
    </row>
    <row r="146" s="15" customFormat="true" ht="23.85" hidden="false" customHeight="false" outlineLevel="0" collapsed="false">
      <c r="A146" s="18" t="s">
        <v>13</v>
      </c>
      <c r="B146" s="1" t="s">
        <v>356</v>
      </c>
      <c r="C146" s="2" t="s">
        <v>357</v>
      </c>
      <c r="D146" s="17" t="str">
        <f aca="false">IF(ISBLANK(F146),"",HYPERLINK(F146))</f>
        <v>https://nightsearcher.com/products/zoom-400</v>
      </c>
      <c r="E146" s="4" t="n">
        <v>9.6</v>
      </c>
      <c r="F146" s="15" t="s">
        <v>358</v>
      </c>
      <c r="XER146" s="0"/>
      <c r="XES146" s="0"/>
      <c r="XET146" s="0"/>
      <c r="XEU146" s="0"/>
      <c r="XEV146" s="0"/>
      <c r="XEW146" s="0"/>
      <c r="XEX146" s="0"/>
      <c r="XEY146" s="0"/>
      <c r="XEZ146" s="0"/>
      <c r="XFA146" s="0"/>
      <c r="XFB146" s="0"/>
      <c r="XFC146" s="0"/>
    </row>
    <row r="147" s="15" customFormat="true" ht="23.85" hidden="false" customHeight="false" outlineLevel="0" collapsed="false">
      <c r="A147" s="18" t="s">
        <v>13</v>
      </c>
      <c r="B147" s="1" t="s">
        <v>359</v>
      </c>
      <c r="C147" s="2" t="s">
        <v>360</v>
      </c>
      <c r="D147" s="17" t="str">
        <f aca="false">IF(ISBLANK(F147),"",HYPERLINK(F147))</f>
        <v/>
      </c>
      <c r="E147" s="4"/>
      <c r="XER147" s="0"/>
      <c r="XES147" s="0"/>
      <c r="XET147" s="0"/>
      <c r="XEU147" s="0"/>
      <c r="XEV147" s="0"/>
      <c r="XEW147" s="0"/>
      <c r="XEX147" s="0"/>
      <c r="XEY147" s="0"/>
      <c r="XEZ147" s="0"/>
      <c r="XFA147" s="0"/>
      <c r="XFB147" s="0"/>
      <c r="XFC147" s="0"/>
    </row>
    <row r="148" s="15" customFormat="true" ht="17.35" hidden="false" customHeight="false" outlineLevel="0" collapsed="false">
      <c r="A148" s="29" t="s">
        <v>361</v>
      </c>
      <c r="B148" s="29"/>
      <c r="C148" s="34"/>
      <c r="D148" s="33"/>
      <c r="E148" s="32"/>
      <c r="XER148" s="0"/>
      <c r="XES148" s="0"/>
      <c r="XET148" s="0"/>
      <c r="XEU148" s="0"/>
      <c r="XEV148" s="0"/>
      <c r="XEW148" s="0"/>
      <c r="XEX148" s="0"/>
      <c r="XEY148" s="0"/>
      <c r="XEZ148" s="0"/>
      <c r="XFA148" s="0"/>
      <c r="XFB148" s="0"/>
      <c r="XFC148" s="0"/>
    </row>
    <row r="149" s="15" customFormat="true" ht="23.85" hidden="false" customHeight="false" outlineLevel="0" collapsed="false">
      <c r="A149" s="16"/>
      <c r="B149" s="1" t="s">
        <v>362</v>
      </c>
      <c r="C149" s="2" t="s">
        <v>363</v>
      </c>
      <c r="D149" s="17" t="str">
        <f aca="false">IF(ISBLANK(F149),"",HYPERLINK(F149))</f>
        <v>https://nightsearcher.com/products/uvled-395</v>
      </c>
      <c r="E149" s="4" t="n">
        <v>33.8</v>
      </c>
      <c r="F149" s="15" t="s">
        <v>364</v>
      </c>
      <c r="XER149" s="0"/>
      <c r="XES149" s="0"/>
      <c r="XET149" s="0"/>
      <c r="XEU149" s="0"/>
      <c r="XEV149" s="0"/>
      <c r="XEW149" s="0"/>
      <c r="XEX149" s="0"/>
      <c r="XEY149" s="0"/>
      <c r="XEZ149" s="0"/>
      <c r="XFA149" s="0"/>
      <c r="XFB149" s="0"/>
      <c r="XFC149" s="0"/>
    </row>
    <row r="150" s="15" customFormat="true" ht="35.05" hidden="false" customHeight="false" outlineLevel="0" collapsed="false">
      <c r="A150" s="16"/>
      <c r="B150" s="1" t="s">
        <v>365</v>
      </c>
      <c r="C150" s="2" t="s">
        <v>366</v>
      </c>
      <c r="D150" s="17" t="str">
        <f aca="false">IF(ISBLANK(F150),"",HYPERLINK(F150))</f>
        <v>https://nightsearcher.com/products/uvled-365</v>
      </c>
      <c r="E150" s="4" t="n">
        <v>157.3</v>
      </c>
      <c r="F150" s="15" t="s">
        <v>367</v>
      </c>
      <c r="XER150" s="0"/>
      <c r="XES150" s="0"/>
      <c r="XET150" s="0"/>
      <c r="XEU150" s="0"/>
      <c r="XEV150" s="0"/>
      <c r="XEW150" s="0"/>
      <c r="XEX150" s="0"/>
      <c r="XEY150" s="0"/>
      <c r="XEZ150" s="0"/>
      <c r="XFA150" s="0"/>
      <c r="XFB150" s="0"/>
      <c r="XFC150" s="0"/>
    </row>
    <row r="151" s="15" customFormat="true" ht="15" hidden="false" customHeight="false" outlineLevel="0" collapsed="false">
      <c r="A151" s="18" t="s">
        <v>13</v>
      </c>
      <c r="B151" s="1" t="s">
        <v>368</v>
      </c>
      <c r="C151" s="2" t="s">
        <v>368</v>
      </c>
      <c r="D151" s="17" t="str">
        <f aca="false">IF(ISBLANK(F151),"",HYPERLINK(F151))</f>
        <v>https://nightsearcher.com/products/uv-365-aa</v>
      </c>
      <c r="E151" s="4" t="n">
        <v>42.8</v>
      </c>
      <c r="F151" s="15" t="s">
        <v>369</v>
      </c>
      <c r="XER151" s="0"/>
      <c r="XES151" s="0"/>
      <c r="XET151" s="0"/>
      <c r="XEU151" s="0"/>
      <c r="XEV151" s="0"/>
      <c r="XEW151" s="0"/>
      <c r="XEX151" s="0"/>
      <c r="XEY151" s="0"/>
      <c r="XEZ151" s="0"/>
      <c r="XFA151" s="0"/>
      <c r="XFB151" s="0"/>
      <c r="XFC151" s="0"/>
    </row>
    <row r="152" s="15" customFormat="true" ht="35.05" hidden="false" customHeight="false" outlineLevel="0" collapsed="false">
      <c r="A152" s="18" t="s">
        <v>13</v>
      </c>
      <c r="B152" s="1" t="s">
        <v>370</v>
      </c>
      <c r="C152" s="2" t="s">
        <v>371</v>
      </c>
      <c r="D152" s="17" t="str">
        <f aca="false">IF(ISBLANK(F152),"",HYPERLINK(F152))</f>
        <v>https://nightsearcher.com/products/uv-365-max</v>
      </c>
      <c r="E152" s="4" t="n">
        <v>232</v>
      </c>
      <c r="F152" s="15" t="s">
        <v>372</v>
      </c>
      <c r="XER152" s="0"/>
      <c r="XES152" s="0"/>
      <c r="XET152" s="0"/>
      <c r="XEU152" s="0"/>
      <c r="XEV152" s="0"/>
      <c r="XEW152" s="0"/>
      <c r="XEX152" s="0"/>
      <c r="XEY152" s="0"/>
      <c r="XEZ152" s="0"/>
      <c r="XFA152" s="0"/>
      <c r="XFB152" s="0"/>
      <c r="XFC152" s="0"/>
    </row>
    <row r="153" s="15" customFormat="true" ht="17.35" hidden="false" customHeight="false" outlineLevel="0" collapsed="false">
      <c r="A153" s="29" t="s">
        <v>373</v>
      </c>
      <c r="B153" s="29"/>
      <c r="C153" s="34"/>
      <c r="D153" s="33"/>
      <c r="E153" s="32"/>
      <c r="XER153" s="0"/>
      <c r="XES153" s="0"/>
      <c r="XET153" s="0"/>
      <c r="XEU153" s="0"/>
      <c r="XEV153" s="0"/>
      <c r="XEW153" s="0"/>
      <c r="XEX153" s="0"/>
      <c r="XEY153" s="0"/>
      <c r="XEZ153" s="0"/>
      <c r="XFA153" s="0"/>
      <c r="XFB153" s="0"/>
      <c r="XFC153" s="0"/>
    </row>
    <row r="154" s="15" customFormat="true" ht="15" hidden="false" customHeight="false" outlineLevel="0" collapsed="false">
      <c r="A154" s="16"/>
      <c r="B154" s="1" t="s">
        <v>374</v>
      </c>
      <c r="C154" s="2" t="s">
        <v>375</v>
      </c>
      <c r="D154" s="17" t="str">
        <f aca="false">IF(ISBLANK(F154),"",HYPERLINK(F154))</f>
        <v>https://nightsearcher.com/products/zoom-700</v>
      </c>
      <c r="E154" s="16" t="n">
        <v>28.2</v>
      </c>
      <c r="F154" s="15" t="s">
        <v>376</v>
      </c>
      <c r="XER154" s="0"/>
      <c r="XES154" s="0"/>
      <c r="XET154" s="0"/>
      <c r="XEU154" s="0"/>
      <c r="XEV154" s="0"/>
      <c r="XEW154" s="0"/>
      <c r="XEX154" s="0"/>
      <c r="XEY154" s="0"/>
      <c r="XEZ154" s="0"/>
      <c r="XFA154" s="0"/>
      <c r="XFB154" s="0"/>
      <c r="XFC154" s="0"/>
    </row>
    <row r="155" s="15" customFormat="true" ht="15" hidden="false" customHeight="false" outlineLevel="0" collapsed="false">
      <c r="A155" s="16" t="s">
        <v>377</v>
      </c>
      <c r="B155" s="1" t="s">
        <v>378</v>
      </c>
      <c r="C155" s="2" t="s">
        <v>379</v>
      </c>
      <c r="D155" s="17" t="str">
        <f aca="false">IF(ISBLANK(F155),"",HYPERLINK(F155))</f>
        <v>https://nightsearcher.com/products/zoom-700r</v>
      </c>
      <c r="E155" s="4" t="n">
        <v>43.2</v>
      </c>
      <c r="F155" s="15" t="s">
        <v>380</v>
      </c>
      <c r="XER155" s="0"/>
      <c r="XES155" s="0"/>
      <c r="XET155" s="0"/>
      <c r="XEU155" s="0"/>
      <c r="XEV155" s="0"/>
      <c r="XEW155" s="0"/>
      <c r="XEX155" s="0"/>
      <c r="XEY155" s="0"/>
      <c r="XEZ155" s="0"/>
      <c r="XFA155" s="0"/>
      <c r="XFB155" s="0"/>
      <c r="XFC155" s="0"/>
    </row>
    <row r="156" s="15" customFormat="true" ht="15" hidden="false" customHeight="false" outlineLevel="0" collapsed="false">
      <c r="A156" s="16"/>
      <c r="B156" s="1" t="s">
        <v>381</v>
      </c>
      <c r="C156" s="2" t="s">
        <v>382</v>
      </c>
      <c r="D156" s="17" t="str">
        <f aca="false">IF(ISBLANK(F156),"",HYPERLINK(F156))</f>
        <v>https://nightsearcher.com/products/zoom-1100-rx</v>
      </c>
      <c r="E156" s="4" t="n">
        <v>74.6</v>
      </c>
      <c r="F156" s="15" t="s">
        <v>383</v>
      </c>
      <c r="XER156" s="0"/>
      <c r="XES156" s="0"/>
      <c r="XET156" s="0"/>
      <c r="XEU156" s="0"/>
      <c r="XEV156" s="0"/>
      <c r="XEW156" s="0"/>
      <c r="XEX156" s="0"/>
      <c r="XEY156" s="0"/>
      <c r="XEZ156" s="0"/>
      <c r="XFA156" s="0"/>
      <c r="XFB156" s="0"/>
      <c r="XFC156" s="0"/>
    </row>
    <row r="157" s="15" customFormat="true" ht="15" hidden="false" customHeight="false" outlineLevel="0" collapsed="false">
      <c r="A157" s="18" t="s">
        <v>13</v>
      </c>
      <c r="B157" s="1" t="s">
        <v>384</v>
      </c>
      <c r="C157" s="2" t="s">
        <v>385</v>
      </c>
      <c r="D157" s="17" t="str">
        <f aca="false">IF(ISBLANK(F157),"",HYPERLINK(F157))</f>
        <v>https://nightsearcher.com/products/zoom-780exr</v>
      </c>
      <c r="E157" s="4" t="n">
        <v>66</v>
      </c>
      <c r="F157" s="15" t="s">
        <v>386</v>
      </c>
      <c r="XER157" s="0"/>
      <c r="XES157" s="0"/>
      <c r="XET157" s="0"/>
      <c r="XEU157" s="0"/>
      <c r="XEV157" s="0"/>
      <c r="XEW157" s="0"/>
      <c r="XEX157" s="0"/>
      <c r="XEY157" s="0"/>
      <c r="XEZ157" s="0"/>
      <c r="XFA157" s="0"/>
      <c r="XFB157" s="0"/>
      <c r="XFC157" s="0"/>
    </row>
    <row r="158" s="15" customFormat="true" ht="23.85" hidden="false" customHeight="false" outlineLevel="0" collapsed="false">
      <c r="A158" s="18" t="s">
        <v>13</v>
      </c>
      <c r="B158" s="1" t="s">
        <v>387</v>
      </c>
      <c r="C158" s="2" t="s">
        <v>388</v>
      </c>
      <c r="D158" s="17" t="str">
        <f aca="false">IF(ISBLANK(F158),"",HYPERLINK(F158))</f>
        <v>https://nightsearcher.com/products/ht2200r-2200-lumens-rechargeable-high-powered-head-torch</v>
      </c>
      <c r="E158" s="4" t="n">
        <v>87.3</v>
      </c>
      <c r="F158" s="15" t="s">
        <v>389</v>
      </c>
      <c r="XER158" s="0"/>
      <c r="XES158" s="0"/>
      <c r="XET158" s="0"/>
      <c r="XEU158" s="0"/>
      <c r="XEV158" s="0"/>
      <c r="XEW158" s="0"/>
      <c r="XEX158" s="0"/>
      <c r="XEY158" s="0"/>
      <c r="XEZ158" s="0"/>
      <c r="XFA158" s="0"/>
      <c r="XFB158" s="0"/>
      <c r="XFC158" s="0"/>
    </row>
    <row r="159" s="15" customFormat="true" ht="15" hidden="false" customHeight="false" outlineLevel="0" collapsed="false">
      <c r="A159" s="16"/>
      <c r="B159" s="1" t="s">
        <v>390</v>
      </c>
      <c r="C159" s="2" t="s">
        <v>391</v>
      </c>
      <c r="D159" s="17" t="str">
        <f aca="false">IF(ISBLANK(F159),"",HYPERLINK(F159))</f>
        <v>https://nightsearcher.com/products/ht800</v>
      </c>
      <c r="E159" s="4" t="n">
        <v>46.8</v>
      </c>
      <c r="F159" s="15" t="s">
        <v>392</v>
      </c>
      <c r="XER159" s="0"/>
      <c r="XES159" s="0"/>
      <c r="XET159" s="0"/>
      <c r="XEU159" s="0"/>
      <c r="XEV159" s="0"/>
      <c r="XEW159" s="0"/>
      <c r="XEX159" s="0"/>
      <c r="XEY159" s="0"/>
      <c r="XEZ159" s="0"/>
      <c r="XFA159" s="0"/>
      <c r="XFB159" s="0"/>
      <c r="XFC159" s="0"/>
    </row>
    <row r="160" s="15" customFormat="true" ht="15" hidden="false" customHeight="false" outlineLevel="0" collapsed="false">
      <c r="A160" s="16"/>
      <c r="B160" s="1" t="s">
        <v>393</v>
      </c>
      <c r="C160" s="2" t="s">
        <v>394</v>
      </c>
      <c r="D160" s="17" t="str">
        <f aca="false">IF(ISBLANK(F160),"",HYPERLINK(F160))</f>
        <v>https://nightsearcher.com/products/ht800rx</v>
      </c>
      <c r="E160" s="4" t="n">
        <v>70.7</v>
      </c>
      <c r="F160" s="15" t="s">
        <v>395</v>
      </c>
      <c r="XER160" s="0"/>
      <c r="XES160" s="0"/>
      <c r="XET160" s="0"/>
      <c r="XEU160" s="0"/>
      <c r="XEV160" s="0"/>
      <c r="XEW160" s="0"/>
      <c r="XEX160" s="0"/>
      <c r="XEY160" s="0"/>
      <c r="XEZ160" s="0"/>
      <c r="XFA160" s="0"/>
      <c r="XFB160" s="0"/>
      <c r="XFC160" s="0"/>
    </row>
    <row r="161" s="15" customFormat="true" ht="15" hidden="false" customHeight="false" outlineLevel="0" collapsed="false">
      <c r="A161" s="18" t="s">
        <v>13</v>
      </c>
      <c r="B161" s="1" t="s">
        <v>396</v>
      </c>
      <c r="C161" s="2" t="s">
        <v>397</v>
      </c>
      <c r="D161" s="17" t="str">
        <f aca="false">IF(ISBLANK(F161),"",HYPERLINK(F161))</f>
        <v/>
      </c>
      <c r="E161" s="4" t="n">
        <v>23.5</v>
      </c>
      <c r="XER161" s="0"/>
      <c r="XES161" s="0"/>
      <c r="XET161" s="0"/>
      <c r="XEU161" s="0"/>
      <c r="XEV161" s="0"/>
      <c r="XEW161" s="0"/>
      <c r="XEX161" s="0"/>
      <c r="XEY161" s="0"/>
      <c r="XEZ161" s="0"/>
      <c r="XFA161" s="0"/>
      <c r="XFB161" s="0"/>
      <c r="XFC161" s="0"/>
    </row>
    <row r="162" s="15" customFormat="true" ht="23.85" hidden="false" customHeight="false" outlineLevel="0" collapsed="false">
      <c r="A162" s="16"/>
      <c r="B162" s="1" t="s">
        <v>398</v>
      </c>
      <c r="C162" s="2" t="s">
        <v>399</v>
      </c>
      <c r="D162" s="17" t="str">
        <f aca="false">IF(ISBLANK(F162),"",HYPERLINK(F162))</f>
        <v/>
      </c>
      <c r="E162" s="4" t="n">
        <v>26.6</v>
      </c>
      <c r="XER162" s="0"/>
      <c r="XES162" s="0"/>
      <c r="XET162" s="0"/>
      <c r="XEU162" s="0"/>
      <c r="XEV162" s="0"/>
      <c r="XEW162" s="0"/>
      <c r="XEX162" s="0"/>
      <c r="XEY162" s="0"/>
      <c r="XEZ162" s="0"/>
      <c r="XFA162" s="0"/>
      <c r="XFB162" s="0"/>
      <c r="XFC162" s="0"/>
    </row>
    <row r="163" s="15" customFormat="true" ht="23.85" hidden="false" customHeight="false" outlineLevel="0" collapsed="false">
      <c r="A163" s="18" t="s">
        <v>13</v>
      </c>
      <c r="B163" s="1" t="s">
        <v>400</v>
      </c>
      <c r="C163" s="2" t="s">
        <v>401</v>
      </c>
      <c r="D163" s="17" t="str">
        <f aca="false">IF(ISBLANK(F163),"",HYPERLINK(F163))</f>
        <v>https://nightsearcher.com/products/lightwave-700r</v>
      </c>
      <c r="E163" s="4" t="n">
        <v>41.4</v>
      </c>
      <c r="F163" s="15" t="s">
        <v>402</v>
      </c>
      <c r="XER163" s="0"/>
      <c r="XES163" s="0"/>
      <c r="XET163" s="0"/>
      <c r="XEU163" s="0"/>
      <c r="XEV163" s="0"/>
      <c r="XEW163" s="0"/>
      <c r="XEX163" s="0"/>
      <c r="XEY163" s="0"/>
      <c r="XEZ163" s="0"/>
      <c r="XFA163" s="0"/>
      <c r="XFB163" s="0"/>
      <c r="XFC163" s="0"/>
    </row>
    <row r="164" s="15" customFormat="true" ht="23.85" hidden="false" customHeight="false" outlineLevel="0" collapsed="false">
      <c r="A164" s="16"/>
      <c r="B164" s="1" t="s">
        <v>403</v>
      </c>
      <c r="C164" s="2" t="s">
        <v>404</v>
      </c>
      <c r="D164" s="17" t="str">
        <f aca="false">IF(ISBLANK(F164),"",HYPERLINK(F164))</f>
        <v>https://nightsearcher.com/products/lightwave-520</v>
      </c>
      <c r="E164" s="4" t="n">
        <v>18.8</v>
      </c>
      <c r="F164" s="15" t="s">
        <v>405</v>
      </c>
      <c r="XER164" s="0"/>
      <c r="XES164" s="0"/>
      <c r="XET164" s="0"/>
      <c r="XEU164" s="0"/>
      <c r="XEV164" s="0"/>
      <c r="XEW164" s="0"/>
      <c r="XEX164" s="0"/>
      <c r="XEY164" s="0"/>
      <c r="XEZ164" s="0"/>
      <c r="XFA164" s="0"/>
      <c r="XFB164" s="0"/>
      <c r="XFC164" s="0"/>
    </row>
    <row r="165" s="15" customFormat="true" ht="23.85" hidden="false" customHeight="false" outlineLevel="0" collapsed="false">
      <c r="A165" s="18" t="s">
        <v>13</v>
      </c>
      <c r="B165" s="1" t="s">
        <v>406</v>
      </c>
      <c r="C165" s="2" t="s">
        <v>407</v>
      </c>
      <c r="D165" s="17" t="str">
        <f aca="false">IF(ISBLANK(F165),"",HYPERLINK(F165))</f>
        <v>https://nightsearcher.com/products/lightwave-1000r</v>
      </c>
      <c r="E165" s="4" t="n">
        <v>29</v>
      </c>
      <c r="F165" s="15" t="s">
        <v>408</v>
      </c>
      <c r="XER165" s="0"/>
      <c r="XES165" s="0"/>
      <c r="XET165" s="0"/>
      <c r="XEU165" s="0"/>
      <c r="XEV165" s="0"/>
      <c r="XEW165" s="0"/>
      <c r="XEX165" s="0"/>
      <c r="XEY165" s="0"/>
      <c r="XEZ165" s="0"/>
      <c r="XFA165" s="0"/>
      <c r="XFB165" s="0"/>
      <c r="XFC165" s="0"/>
    </row>
    <row r="166" s="15" customFormat="true" ht="23.85" hidden="false" customHeight="false" outlineLevel="0" collapsed="false">
      <c r="A166" s="18" t="s">
        <v>13</v>
      </c>
      <c r="B166" s="1" t="s">
        <v>409</v>
      </c>
      <c r="C166" s="2" t="s">
        <v>410</v>
      </c>
      <c r="D166" s="17" t="str">
        <f aca="false">IF(ISBLANK(F166),"",HYPERLINK(F166))</f>
        <v/>
      </c>
      <c r="E166" s="4" t="n">
        <v>24.8</v>
      </c>
      <c r="XER166" s="0"/>
      <c r="XES166" s="0"/>
      <c r="XET166" s="0"/>
      <c r="XEU166" s="0"/>
      <c r="XEV166" s="0"/>
      <c r="XEW166" s="0"/>
      <c r="XEX166" s="0"/>
      <c r="XEY166" s="0"/>
      <c r="XEZ166" s="0"/>
      <c r="XFA166" s="0"/>
      <c r="XFB166" s="0"/>
      <c r="XFC166" s="0"/>
    </row>
    <row r="167" s="15" customFormat="true" ht="23.85" hidden="false" customHeight="false" outlineLevel="0" collapsed="false">
      <c r="A167" s="18" t="s">
        <v>13</v>
      </c>
      <c r="B167" s="1" t="s">
        <v>411</v>
      </c>
      <c r="C167" s="2" t="s">
        <v>412</v>
      </c>
      <c r="D167" s="17" t="str">
        <f aca="false">IF(ISBLANK(F167),"",HYPERLINK(F167))</f>
        <v>https://nightsearcher.com/products/lightwave-650-rgb</v>
      </c>
      <c r="E167" s="4"/>
      <c r="F167" s="15" t="s">
        <v>413</v>
      </c>
      <c r="XER167" s="0"/>
      <c r="XES167" s="0"/>
      <c r="XET167" s="0"/>
      <c r="XEU167" s="0"/>
      <c r="XEV167" s="0"/>
      <c r="XEW167" s="0"/>
      <c r="XEX167" s="0"/>
      <c r="XEY167" s="0"/>
      <c r="XEZ167" s="0"/>
      <c r="XFA167" s="0"/>
      <c r="XFB167" s="0"/>
      <c r="XFC167" s="0"/>
    </row>
    <row r="168" s="15" customFormat="true" ht="17.35" hidden="false" customHeight="false" outlineLevel="0" collapsed="false">
      <c r="A168" s="29" t="s">
        <v>414</v>
      </c>
      <c r="B168" s="29"/>
      <c r="C168" s="34"/>
      <c r="D168" s="33"/>
      <c r="E168" s="32"/>
      <c r="XER168" s="0"/>
      <c r="XES168" s="0"/>
      <c r="XET168" s="0"/>
      <c r="XEU168" s="0"/>
      <c r="XEV168" s="0"/>
      <c r="XEW168" s="0"/>
      <c r="XEX168" s="0"/>
      <c r="XEY168" s="0"/>
      <c r="XEZ168" s="0"/>
      <c r="XFA168" s="0"/>
      <c r="XFB168" s="0"/>
      <c r="XFC168" s="0"/>
    </row>
    <row r="169" s="15" customFormat="true" ht="23.85" hidden="false" customHeight="false" outlineLevel="0" collapsed="false">
      <c r="A169" s="16"/>
      <c r="B169" s="1" t="s">
        <v>415</v>
      </c>
      <c r="C169" s="2" t="s">
        <v>416</v>
      </c>
      <c r="D169" s="17" t="str">
        <f aca="false">IF(ISBLANK(F169),"",HYPERLINK(F169))</f>
        <v>https://nightsearcher.com/products/pulsar-pro-360%C2%BA-illumination-rechargeable-hazard-warning-light-eu</v>
      </c>
      <c r="E169" s="4" t="n">
        <v>30.6</v>
      </c>
      <c r="F169" s="15" t="s">
        <v>417</v>
      </c>
      <c r="XER169" s="0"/>
      <c r="XES169" s="0"/>
      <c r="XET169" s="0"/>
      <c r="XEU169" s="0"/>
      <c r="XEV169" s="0"/>
      <c r="XEW169" s="0"/>
      <c r="XEX169" s="0"/>
      <c r="XEY169" s="0"/>
      <c r="XEZ169" s="0"/>
      <c r="XFA169" s="0"/>
      <c r="XFB169" s="0"/>
      <c r="XFC169" s="0"/>
    </row>
    <row r="170" s="15" customFormat="true" ht="35.05" hidden="false" customHeight="false" outlineLevel="0" collapsed="false">
      <c r="A170" s="16"/>
      <c r="B170" s="1" t="s">
        <v>418</v>
      </c>
      <c r="C170" s="2" t="s">
        <v>419</v>
      </c>
      <c r="D170" s="17" t="str">
        <f aca="false">IF(ISBLANK(F170),"",HYPERLINK(F170))</f>
        <v>https://nightsearcher.com/products/pulsar-pro-360%C2%BA-illumination-rechargeable-hazard-warning-light-eu</v>
      </c>
      <c r="E170" s="4" t="n">
        <v>142.6</v>
      </c>
      <c r="F170" s="15" t="s">
        <v>417</v>
      </c>
      <c r="XER170" s="0"/>
      <c r="XES170" s="0"/>
      <c r="XET170" s="0"/>
      <c r="XEU170" s="0"/>
      <c r="XEV170" s="0"/>
      <c r="XEW170" s="0"/>
      <c r="XEX170" s="0"/>
      <c r="XEY170" s="0"/>
      <c r="XEZ170" s="0"/>
      <c r="XFA170" s="0"/>
      <c r="XFB170" s="0"/>
      <c r="XFC170" s="0"/>
    </row>
    <row r="171" s="15" customFormat="true" ht="23.85" hidden="false" customHeight="false" outlineLevel="0" collapsed="false">
      <c r="A171" s="16"/>
      <c r="B171" s="1" t="s">
        <v>420</v>
      </c>
      <c r="C171" s="2" t="s">
        <v>421</v>
      </c>
      <c r="D171" s="17" t="str">
        <f aca="false">IF(ISBLANK(F171),"",HYPERLINK(F171))</f>
        <v/>
      </c>
      <c r="E171" s="4" t="n">
        <v>194.1</v>
      </c>
      <c r="XER171" s="0"/>
      <c r="XES171" s="0"/>
      <c r="XET171" s="0"/>
      <c r="XEU171" s="0"/>
      <c r="XEV171" s="0"/>
      <c r="XEW171" s="0"/>
      <c r="XEX171" s="0"/>
      <c r="XEY171" s="0"/>
      <c r="XEZ171" s="0"/>
      <c r="XFA171" s="0"/>
      <c r="XFB171" s="0"/>
      <c r="XFC171" s="0"/>
    </row>
    <row r="172" s="15" customFormat="true" ht="23.85" hidden="false" customHeight="false" outlineLevel="0" collapsed="false">
      <c r="A172" s="18" t="s">
        <v>13</v>
      </c>
      <c r="B172" s="1" t="s">
        <v>422</v>
      </c>
      <c r="C172" s="2" t="s">
        <v>423</v>
      </c>
      <c r="D172" s="17" t="str">
        <f aca="false">IF(ISBLANK(F172),"",HYPERLINK(F172))</f>
        <v>https://nightsearcher.com/products/pulsar-navstar-360%C2%BA-illumination-rechargeable-hazard-warning-lights-set-of-10-eu</v>
      </c>
      <c r="E172" s="4" t="n">
        <v>402.3</v>
      </c>
      <c r="F172" s="15" t="s">
        <v>424</v>
      </c>
      <c r="XER172" s="0"/>
      <c r="XES172" s="0"/>
      <c r="XET172" s="0"/>
      <c r="XEU172" s="0"/>
      <c r="XEV172" s="0"/>
      <c r="XEW172" s="0"/>
      <c r="XEX172" s="0"/>
      <c r="XEY172" s="0"/>
      <c r="XEZ172" s="0"/>
      <c r="XFA172" s="0"/>
      <c r="XFB172" s="0"/>
      <c r="XFC172" s="0"/>
    </row>
    <row r="173" s="15" customFormat="true" ht="23.85" hidden="false" customHeight="false" outlineLevel="0" collapsed="false">
      <c r="A173" s="16"/>
      <c r="B173" s="1" t="s">
        <v>425</v>
      </c>
      <c r="C173" s="2" t="s">
        <v>426</v>
      </c>
      <c r="D173" s="17" t="str">
        <f aca="false">IF(ISBLANK(F173),"",HYPERLINK(F173))</f>
        <v>https://nightsearcher.com/products/pulsar-aaa-360%C2%BA-illumination-battery-powered-hazard-warning-light-eu</v>
      </c>
      <c r="E173" s="4" t="n">
        <v>12.6</v>
      </c>
      <c r="F173" s="15" t="s">
        <v>427</v>
      </c>
      <c r="XER173" s="0"/>
      <c r="XES173" s="0"/>
      <c r="XET173" s="0"/>
      <c r="XEU173" s="0"/>
      <c r="XEV173" s="0"/>
      <c r="XEW173" s="0"/>
      <c r="XEX173" s="0"/>
      <c r="XEY173" s="0"/>
      <c r="XEZ173" s="0"/>
      <c r="XFA173" s="0"/>
      <c r="XFB173" s="0"/>
      <c r="XFC173" s="0"/>
    </row>
    <row r="174" s="15" customFormat="true" ht="15" hidden="false" customHeight="false" outlineLevel="0" collapsed="false">
      <c r="A174" s="16"/>
      <c r="B174" s="1" t="s">
        <v>428</v>
      </c>
      <c r="C174" s="2" t="s">
        <v>429</v>
      </c>
      <c r="D174" s="17" t="str">
        <f aca="false">IF(ISBLANK(F174),"",HYPERLINK(F174))</f>
        <v>https://nightsearcher.com/products/hazstar</v>
      </c>
      <c r="E174" s="4" t="n">
        <v>58.2</v>
      </c>
      <c r="F174" s="15" t="s">
        <v>430</v>
      </c>
      <c r="XER174" s="0"/>
      <c r="XES174" s="0"/>
      <c r="XET174" s="0"/>
      <c r="XEU174" s="0"/>
      <c r="XEV174" s="0"/>
      <c r="XEW174" s="0"/>
      <c r="XEX174" s="0"/>
      <c r="XEY174" s="0"/>
      <c r="XEZ174" s="0"/>
      <c r="XFA174" s="0"/>
      <c r="XFB174" s="0"/>
      <c r="XFC174" s="0"/>
    </row>
    <row r="175" s="15" customFormat="true" ht="17.35" hidden="false" customHeight="false" outlineLevel="0" collapsed="false">
      <c r="A175" s="29" t="s">
        <v>431</v>
      </c>
      <c r="B175" s="29"/>
      <c r="C175" s="34"/>
      <c r="D175" s="33"/>
      <c r="E175" s="32"/>
      <c r="XER175" s="0"/>
      <c r="XES175" s="0"/>
      <c r="XET175" s="0"/>
      <c r="XEU175" s="0"/>
      <c r="XEV175" s="0"/>
      <c r="XEW175" s="0"/>
      <c r="XEX175" s="0"/>
      <c r="XEY175" s="0"/>
      <c r="XEZ175" s="0"/>
      <c r="XFA175" s="0"/>
      <c r="XFB175" s="0"/>
      <c r="XFC175" s="0"/>
    </row>
    <row r="176" s="15" customFormat="true" ht="23.85" hidden="false" customHeight="false" outlineLevel="0" collapsed="false">
      <c r="A176" s="16"/>
      <c r="B176" s="1" t="s">
        <v>432</v>
      </c>
      <c r="C176" s="2" t="s">
        <v>433</v>
      </c>
      <c r="D176" s="17" t="str">
        <f aca="false">IF(ISBLANK(F176),"",HYPERLINK(F176))</f>
        <v>https://nightsearcher.com/products/pro-250</v>
      </c>
      <c r="E176" s="4" t="n">
        <v>43.2</v>
      </c>
      <c r="F176" s="15" t="s">
        <v>434</v>
      </c>
      <c r="XER176" s="0"/>
      <c r="XES176" s="0"/>
      <c r="XET176" s="0"/>
      <c r="XEU176" s="0"/>
      <c r="XEV176" s="0"/>
      <c r="XEW176" s="0"/>
      <c r="XEX176" s="0"/>
      <c r="XEY176" s="0"/>
      <c r="XEZ176" s="0"/>
      <c r="XFA176" s="0"/>
      <c r="XFB176" s="0"/>
      <c r="XFC176" s="0"/>
    </row>
    <row r="177" s="15" customFormat="true" ht="23.85" hidden="false" customHeight="false" outlineLevel="0" collapsed="false">
      <c r="A177" s="16"/>
      <c r="B177" s="1" t="s">
        <v>435</v>
      </c>
      <c r="C177" s="2" t="s">
        <v>436</v>
      </c>
      <c r="D177" s="17" t="str">
        <f aca="false">IF(ISBLANK(F177),"",HYPERLINK(F177))</f>
        <v>https://nightsearcher.com/products/starblade</v>
      </c>
      <c r="E177" s="4" t="n">
        <v>31.4</v>
      </c>
      <c r="F177" s="15" t="s">
        <v>437</v>
      </c>
      <c r="XER177" s="0"/>
      <c r="XES177" s="0"/>
      <c r="XET177" s="0"/>
      <c r="XEU177" s="0"/>
      <c r="XEV177" s="0"/>
      <c r="XEW177" s="0"/>
      <c r="XEX177" s="0"/>
      <c r="XEY177" s="0"/>
      <c r="XEZ177" s="0"/>
      <c r="XFA177" s="0"/>
      <c r="XFB177" s="0"/>
      <c r="XFC177" s="0"/>
    </row>
    <row r="178" s="15" customFormat="true" ht="15" hidden="false" customHeight="false" outlineLevel="0" collapsed="false">
      <c r="A178" s="16"/>
      <c r="B178" s="1" t="s">
        <v>438</v>
      </c>
      <c r="C178" s="2" t="s">
        <v>439</v>
      </c>
      <c r="D178" s="17" t="str">
        <f aca="false">IF(ISBLANK(F178),"",HYPERLINK(F178))</f>
        <v>https://nightsearcher.com/products/pocket-pro</v>
      </c>
      <c r="E178" s="16" t="n">
        <v>25.1</v>
      </c>
      <c r="F178" s="15" t="s">
        <v>440</v>
      </c>
      <c r="XER178" s="0"/>
      <c r="XES178" s="0"/>
      <c r="XET178" s="0"/>
      <c r="XEU178" s="0"/>
      <c r="XEV178" s="0"/>
      <c r="XEW178" s="0"/>
      <c r="XEX178" s="0"/>
      <c r="XEY178" s="0"/>
      <c r="XEZ178" s="0"/>
      <c r="XFA178" s="0"/>
      <c r="XFB178" s="0"/>
      <c r="XFC178" s="0"/>
    </row>
    <row r="179" s="15" customFormat="true" ht="15" hidden="false" customHeight="false" outlineLevel="0" collapsed="false">
      <c r="A179" s="16"/>
      <c r="B179" s="1" t="s">
        <v>441</v>
      </c>
      <c r="C179" s="2" t="s">
        <v>442</v>
      </c>
      <c r="D179" s="17" t="str">
        <f aca="false">IF(ISBLANK(F179),"",HYPERLINK(F179))</f>
        <v>https://nightsearcher.com/products/pocketstar</v>
      </c>
      <c r="E179" s="16" t="n">
        <v>7.4</v>
      </c>
      <c r="F179" s="15" t="s">
        <v>443</v>
      </c>
      <c r="XER179" s="0"/>
      <c r="XES179" s="0"/>
      <c r="XET179" s="0"/>
      <c r="XEU179" s="0"/>
      <c r="XEV179" s="0"/>
      <c r="XEW179" s="0"/>
      <c r="XEX179" s="0"/>
      <c r="XEY179" s="0"/>
      <c r="XEZ179" s="0"/>
      <c r="XFA179" s="0"/>
      <c r="XFB179" s="0"/>
      <c r="XFC179" s="0"/>
    </row>
    <row r="180" s="15" customFormat="true" ht="15" hidden="false" customHeight="false" outlineLevel="0" collapsed="false">
      <c r="A180" s="16"/>
      <c r="B180" s="1" t="s">
        <v>444</v>
      </c>
      <c r="C180" s="2" t="s">
        <v>445</v>
      </c>
      <c r="D180" s="17" t="str">
        <f aca="false">IF(ISBLANK(F180),"",HYPERLINK(F180))</f>
        <v>https://nightsearcher.com/products/tri-spector</v>
      </c>
      <c r="E180" s="4" t="n">
        <v>63.1</v>
      </c>
      <c r="F180" s="15" t="s">
        <v>446</v>
      </c>
      <c r="XER180" s="0"/>
      <c r="XES180" s="0"/>
      <c r="XET180" s="0"/>
      <c r="XEU180" s="0"/>
      <c r="XEV180" s="0"/>
      <c r="XEW180" s="0"/>
      <c r="XEX180" s="0"/>
      <c r="XEY180" s="0"/>
      <c r="XEZ180" s="0"/>
      <c r="XFA180" s="0"/>
      <c r="XFB180" s="0"/>
      <c r="XFC180" s="0"/>
    </row>
    <row r="181" s="15" customFormat="true" ht="15" hidden="false" customHeight="false" outlineLevel="0" collapsed="false">
      <c r="A181" s="16"/>
      <c r="B181" s="1" t="s">
        <v>447</v>
      </c>
      <c r="C181" s="2" t="s">
        <v>448</v>
      </c>
      <c r="D181" s="17" t="str">
        <f aca="false">IF(ISBLANK(F181),"",HYPERLINK(F181))</f>
        <v>https://nightsearcher.com/products/i-spector-pocket</v>
      </c>
      <c r="E181" s="16" t="n">
        <v>25.9</v>
      </c>
      <c r="F181" s="15" t="s">
        <v>449</v>
      </c>
      <c r="XER181" s="0"/>
      <c r="XES181" s="0"/>
      <c r="XET181" s="0"/>
      <c r="XEU181" s="0"/>
      <c r="XEV181" s="0"/>
      <c r="XEW181" s="0"/>
      <c r="XEX181" s="0"/>
      <c r="XEY181" s="0"/>
      <c r="XEZ181" s="0"/>
      <c r="XFA181" s="0"/>
      <c r="XFB181" s="0"/>
      <c r="XFC181" s="0"/>
    </row>
    <row r="182" s="15" customFormat="true" ht="15" hidden="false" customHeight="false" outlineLevel="0" collapsed="false">
      <c r="A182" s="16"/>
      <c r="B182" s="1" t="s">
        <v>450</v>
      </c>
      <c r="C182" s="2" t="s">
        <v>451</v>
      </c>
      <c r="D182" s="17" t="str">
        <f aca="false">IF(ISBLANK(F182),"",HYPERLINK(F182))</f>
        <v>https://nightsearcher.com/products/i-spector-flex</v>
      </c>
      <c r="E182" s="4" t="n">
        <v>34.6</v>
      </c>
      <c r="F182" s="15" t="s">
        <v>452</v>
      </c>
      <c r="XER182" s="0"/>
      <c r="XES182" s="0"/>
      <c r="XET182" s="0"/>
      <c r="XEU182" s="0"/>
      <c r="XEV182" s="0"/>
      <c r="XEW182" s="0"/>
      <c r="XEX182" s="0"/>
      <c r="XEY182" s="0"/>
      <c r="XEZ182" s="0"/>
      <c r="XFA182" s="0"/>
      <c r="XFB182" s="0"/>
      <c r="XFC182" s="0"/>
    </row>
    <row r="183" s="15" customFormat="true" ht="15" hidden="false" customHeight="false" outlineLevel="0" collapsed="false">
      <c r="A183" s="16"/>
      <c r="B183" s="1" t="s">
        <v>453</v>
      </c>
      <c r="C183" s="2" t="s">
        <v>454</v>
      </c>
      <c r="D183" s="17" t="str">
        <f aca="false">IF(ISBLANK(F183),"",HYPERLINK(F183))</f>
        <v>https://nightsearcher.com/products/i-spector-750</v>
      </c>
      <c r="E183" s="4" t="n">
        <v>37.7</v>
      </c>
      <c r="F183" s="15" t="s">
        <v>455</v>
      </c>
      <c r="XER183" s="0"/>
      <c r="XES183" s="0"/>
      <c r="XET183" s="0"/>
      <c r="XEU183" s="0"/>
      <c r="XEV183" s="0"/>
      <c r="XEW183" s="0"/>
      <c r="XEX183" s="0"/>
      <c r="XEY183" s="0"/>
      <c r="XEZ183" s="0"/>
      <c r="XFA183" s="0"/>
      <c r="XFB183" s="0"/>
      <c r="XFC183" s="0"/>
    </row>
    <row r="184" s="15" customFormat="true" ht="15" hidden="false" customHeight="false" outlineLevel="0" collapsed="false">
      <c r="A184" s="18" t="s">
        <v>13</v>
      </c>
      <c r="B184" s="1" t="s">
        <v>456</v>
      </c>
      <c r="C184" s="2" t="s">
        <v>457</v>
      </c>
      <c r="D184" s="17" t="str">
        <f aca="false">IF(ISBLANK(F184),"",HYPERLINK(F184))</f>
        <v>https://nightsearcher.com/products/ispector-400</v>
      </c>
      <c r="E184" s="4" t="n">
        <v>18.8</v>
      </c>
      <c r="F184" s="15" t="s">
        <v>458</v>
      </c>
      <c r="XER184" s="0"/>
      <c r="XES184" s="0"/>
      <c r="XET184" s="0"/>
      <c r="XEU184" s="0"/>
      <c r="XEV184" s="0"/>
      <c r="XEW184" s="0"/>
      <c r="XEX184" s="0"/>
      <c r="XEY184" s="0"/>
      <c r="XEZ184" s="0"/>
      <c r="XFA184" s="0"/>
      <c r="XFB184" s="0"/>
      <c r="XFC184" s="0"/>
    </row>
    <row r="185" s="15" customFormat="true" ht="15" hidden="false" customHeight="false" outlineLevel="0" collapsed="false">
      <c r="A185" s="18" t="s">
        <v>13</v>
      </c>
      <c r="B185" s="1" t="s">
        <v>459</v>
      </c>
      <c r="C185" s="2" t="s">
        <v>460</v>
      </c>
      <c r="D185" s="17" t="str">
        <f aca="false">IF(ISBLANK(F185),"",HYPERLINK(F185))</f>
        <v>https://nightsearcher.com/products/ispector-600-600-lumens-rechargeable-inspection-light</v>
      </c>
      <c r="E185" s="4" t="n">
        <v>30.2</v>
      </c>
      <c r="F185" s="15" t="s">
        <v>461</v>
      </c>
      <c r="XER185" s="0"/>
      <c r="XES185" s="0"/>
      <c r="XET185" s="0"/>
      <c r="XEU185" s="0"/>
      <c r="XEV185" s="0"/>
      <c r="XEW185" s="0"/>
      <c r="XEX185" s="0"/>
      <c r="XEY185" s="0"/>
      <c r="XEZ185" s="0"/>
      <c r="XFA185" s="0"/>
      <c r="XFB185" s="0"/>
      <c r="XFC185" s="0"/>
    </row>
    <row r="186" s="15" customFormat="true" ht="15" hidden="false" customHeight="false" outlineLevel="0" collapsed="false">
      <c r="A186" s="16"/>
      <c r="B186" s="1" t="s">
        <v>462</v>
      </c>
      <c r="C186" s="2" t="s">
        <v>463</v>
      </c>
      <c r="D186" s="17" t="str">
        <f aca="false">IF(ISBLANK(F186),"",HYPERLINK(F186))</f>
        <v>https://nightsearcher.com/products/i-spector-mini</v>
      </c>
      <c r="E186" s="16" t="n">
        <v>25.9</v>
      </c>
      <c r="F186" s="15" t="s">
        <v>464</v>
      </c>
      <c r="XER186" s="0"/>
      <c r="XES186" s="0"/>
      <c r="XET186" s="0"/>
      <c r="XEU186" s="0"/>
      <c r="XEV186" s="0"/>
      <c r="XEW186" s="0"/>
      <c r="XEX186" s="0"/>
      <c r="XEY186" s="0"/>
      <c r="XEZ186" s="0"/>
      <c r="XFA186" s="0"/>
      <c r="XFB186" s="0"/>
      <c r="XFC186" s="0"/>
    </row>
    <row r="187" s="15" customFormat="true" ht="15" hidden="false" customHeight="false" outlineLevel="0" collapsed="false">
      <c r="A187" s="16"/>
      <c r="B187" s="1" t="s">
        <v>465</v>
      </c>
      <c r="C187" s="2" t="s">
        <v>466</v>
      </c>
      <c r="D187" s="17" t="str">
        <f aca="false">IF(ISBLANK(F187),"",HYPERLINK(F187))</f>
        <v/>
      </c>
      <c r="E187" s="4" t="n">
        <v>28.1</v>
      </c>
      <c r="XER187" s="0"/>
      <c r="XES187" s="0"/>
      <c r="XET187" s="0"/>
      <c r="XEU187" s="0"/>
      <c r="XEV187" s="0"/>
      <c r="XEW187" s="0"/>
      <c r="XEX187" s="0"/>
      <c r="XEY187" s="0"/>
      <c r="XEZ187" s="0"/>
      <c r="XFA187" s="0"/>
      <c r="XFB187" s="0"/>
      <c r="XFC187" s="0"/>
    </row>
    <row r="188" s="15" customFormat="true" ht="15" hidden="false" customHeight="false" outlineLevel="0" collapsed="false">
      <c r="A188" s="18" t="s">
        <v>13</v>
      </c>
      <c r="B188" s="1" t="s">
        <v>467</v>
      </c>
      <c r="C188" s="2" t="s">
        <v>468</v>
      </c>
      <c r="D188" s="17" t="str">
        <f aca="false">IF(ISBLANK(F188),"",HYPERLINK(F188))</f>
        <v/>
      </c>
      <c r="E188" s="16" t="n">
        <v>23.5</v>
      </c>
      <c r="XER188" s="0"/>
      <c r="XES188" s="0"/>
      <c r="XET188" s="0"/>
      <c r="XEU188" s="0"/>
      <c r="XEV188" s="0"/>
      <c r="XEW188" s="0"/>
      <c r="XEX188" s="0"/>
      <c r="XEY188" s="0"/>
      <c r="XEZ188" s="0"/>
      <c r="XFA188" s="0"/>
      <c r="XFB188" s="0"/>
      <c r="XFC188" s="0"/>
    </row>
    <row r="189" s="15" customFormat="true" ht="15" hidden="false" customHeight="false" outlineLevel="0" collapsed="false">
      <c r="A189" s="16"/>
      <c r="B189" s="1" t="s">
        <v>469</v>
      </c>
      <c r="C189" s="2" t="s">
        <v>470</v>
      </c>
      <c r="D189" s="17" t="str">
        <f aca="false">IF(ISBLANK(F189),"",HYPERLINK(F189))</f>
        <v>https://nightsearcher.com/products/duostar-1</v>
      </c>
      <c r="E189" s="4" t="n">
        <v>28.2</v>
      </c>
      <c r="F189" s="15" t="s">
        <v>471</v>
      </c>
      <c r="XER189" s="0"/>
      <c r="XES189" s="0"/>
      <c r="XET189" s="0"/>
      <c r="XEU189" s="0"/>
      <c r="XEV189" s="0"/>
      <c r="XEW189" s="0"/>
      <c r="XEX189" s="0"/>
      <c r="XEY189" s="0"/>
      <c r="XEZ189" s="0"/>
      <c r="XFA189" s="0"/>
      <c r="XFB189" s="0"/>
      <c r="XFC189" s="0"/>
    </row>
    <row r="190" s="15" customFormat="true" ht="15" hidden="false" customHeight="false" outlineLevel="0" collapsed="false">
      <c r="A190" s="16"/>
      <c r="B190" s="1" t="s">
        <v>472</v>
      </c>
      <c r="C190" s="2" t="s">
        <v>473</v>
      </c>
      <c r="D190" s="17" t="str">
        <f aca="false">IF(ISBLANK(F190),"",HYPERLINK(F190))</f>
        <v>https://nightsearcher.com/products/lifeguard</v>
      </c>
      <c r="E190" s="4" t="n">
        <v>19.6</v>
      </c>
      <c r="F190" s="15" t="s">
        <v>474</v>
      </c>
      <c r="XER190" s="0"/>
      <c r="XES190" s="0"/>
      <c r="XET190" s="0"/>
      <c r="XEU190" s="0"/>
      <c r="XEV190" s="0"/>
      <c r="XEW190" s="0"/>
      <c r="XEX190" s="0"/>
      <c r="XEY190" s="0"/>
      <c r="XEZ190" s="0"/>
      <c r="XFA190" s="0"/>
      <c r="XFB190" s="0"/>
      <c r="XFC190" s="0"/>
    </row>
    <row r="191" s="15" customFormat="true" ht="15" hidden="false" customHeight="false" outlineLevel="0" collapsed="false">
      <c r="A191" s="16"/>
      <c r="B191" s="1" t="s">
        <v>475</v>
      </c>
      <c r="C191" s="2" t="s">
        <v>476</v>
      </c>
      <c r="D191" s="17" t="str">
        <f aca="false">IF(ISBLANK(F191),"",HYPERLINK(F191))</f>
        <v>https://nightsearcher.com/products/starbooster</v>
      </c>
      <c r="E191" s="4" t="n">
        <v>106.6</v>
      </c>
      <c r="F191" s="15" t="s">
        <v>477</v>
      </c>
      <c r="XER191" s="0"/>
      <c r="XES191" s="0"/>
      <c r="XET191" s="0"/>
      <c r="XEU191" s="0"/>
      <c r="XEV191" s="0"/>
      <c r="XEW191" s="0"/>
      <c r="XEX191" s="0"/>
      <c r="XEY191" s="0"/>
      <c r="XEZ191" s="0"/>
      <c r="XFA191" s="0"/>
      <c r="XFB191" s="0"/>
      <c r="XFC191" s="0"/>
    </row>
    <row r="192" s="15" customFormat="true" ht="23.85" hidden="false" customHeight="false" outlineLevel="0" collapsed="false">
      <c r="A192" s="18" t="s">
        <v>13</v>
      </c>
      <c r="B192" s="1" t="s">
        <v>478</v>
      </c>
      <c r="C192" s="2" t="s">
        <v>479</v>
      </c>
      <c r="D192" s="17" t="str">
        <f aca="false">IF(ISBLANK(F192),"",HYPERLINK(F192))</f>
        <v/>
      </c>
      <c r="E192" s="4" t="n">
        <v>109.3</v>
      </c>
      <c r="XER192" s="0"/>
      <c r="XES192" s="0"/>
      <c r="XET192" s="0"/>
      <c r="XEU192" s="0"/>
      <c r="XEV192" s="0"/>
      <c r="XEW192" s="0"/>
      <c r="XEX192" s="0"/>
      <c r="XEY192" s="0"/>
      <c r="XEZ192" s="0"/>
      <c r="XFA192" s="0"/>
      <c r="XFB192" s="0"/>
      <c r="XFC192" s="0"/>
    </row>
    <row r="193" s="15" customFormat="true" ht="23.85" hidden="false" customHeight="false" outlineLevel="0" collapsed="false">
      <c r="A193" s="18" t="s">
        <v>13</v>
      </c>
      <c r="B193" s="1" t="s">
        <v>480</v>
      </c>
      <c r="C193" s="2" t="s">
        <v>481</v>
      </c>
      <c r="D193" s="17" t="str">
        <f aca="false">IF(ISBLANK(F193),"",HYPERLINK(F193))</f>
        <v/>
      </c>
      <c r="E193" s="4" t="n">
        <v>11.5</v>
      </c>
      <c r="XER193" s="0"/>
      <c r="XES193" s="0"/>
      <c r="XET193" s="0"/>
      <c r="XEU193" s="0"/>
      <c r="XEV193" s="0"/>
      <c r="XEW193" s="0"/>
      <c r="XEX193" s="0"/>
      <c r="XEY193" s="0"/>
      <c r="XEZ193" s="0"/>
      <c r="XFA193" s="0"/>
      <c r="XFB193" s="0"/>
      <c r="XFC193" s="0"/>
    </row>
    <row r="194" s="15" customFormat="true" ht="15" hidden="false" customHeight="false" outlineLevel="0" collapsed="false">
      <c r="A194" s="16"/>
      <c r="B194" s="1" t="s">
        <v>482</v>
      </c>
      <c r="C194" s="2" t="s">
        <v>483</v>
      </c>
      <c r="D194" s="17" t="str">
        <f aca="false">IF(ISBLANK(F194),"",HYPERLINK(F194))</f>
        <v>https://nightsearcher.com/products/roostar-1200</v>
      </c>
      <c r="E194" s="16" t="n">
        <v>25.1</v>
      </c>
      <c r="F194" s="15" t="s">
        <v>484</v>
      </c>
      <c r="XER194" s="0"/>
      <c r="XES194" s="0"/>
      <c r="XET194" s="0"/>
      <c r="XEU194" s="0"/>
      <c r="XEV194" s="0"/>
      <c r="XEW194" s="0"/>
      <c r="XEX194" s="0"/>
      <c r="XEY194" s="0"/>
      <c r="XEZ194" s="0"/>
      <c r="XFA194" s="0"/>
      <c r="XFB194" s="0"/>
      <c r="XFC194" s="0"/>
    </row>
    <row r="195" s="15" customFormat="true" ht="15" hidden="false" customHeight="false" outlineLevel="0" collapsed="false">
      <c r="A195" s="18" t="s">
        <v>13</v>
      </c>
      <c r="B195" s="1" t="s">
        <v>485</v>
      </c>
      <c r="C195" s="2" t="s">
        <v>486</v>
      </c>
      <c r="D195" s="17" t="str">
        <f aca="false">IF(ISBLANK(F195),"",HYPERLINK(F195))</f>
        <v>https://nightsearcher.com/products/roostar-1200s-1200-lumens-rechargeable-slim-worklight-with-sensor</v>
      </c>
      <c r="E195" s="4" t="n">
        <v>25.9</v>
      </c>
      <c r="F195" s="15" t="s">
        <v>487</v>
      </c>
      <c r="XER195" s="0"/>
      <c r="XES195" s="0"/>
      <c r="XET195" s="0"/>
      <c r="XEU195" s="0"/>
      <c r="XEV195" s="0"/>
      <c r="XEW195" s="0"/>
      <c r="XEX195" s="0"/>
      <c r="XEY195" s="0"/>
      <c r="XEZ195" s="0"/>
      <c r="XFA195" s="0"/>
      <c r="XFB195" s="0"/>
      <c r="XFC195" s="0"/>
    </row>
    <row r="196" s="15" customFormat="true" ht="15" hidden="false" customHeight="false" outlineLevel="0" collapsed="false">
      <c r="A196" s="16"/>
      <c r="B196" s="1" t="s">
        <v>488</v>
      </c>
      <c r="C196" s="2" t="s">
        <v>489</v>
      </c>
      <c r="D196" s="17" t="str">
        <f aca="false">IF(ISBLANK(F196),"",HYPERLINK(F196))</f>
        <v>https://nightsearcher.com/products/roostar-500</v>
      </c>
      <c r="E196" s="16" t="n">
        <v>11.7</v>
      </c>
      <c r="F196" s="15" t="s">
        <v>490</v>
      </c>
      <c r="XER196" s="0"/>
      <c r="XES196" s="0"/>
      <c r="XET196" s="0"/>
      <c r="XEU196" s="0"/>
      <c r="XEV196" s="0"/>
      <c r="XEW196" s="0"/>
      <c r="XEX196" s="0"/>
      <c r="XEY196" s="0"/>
      <c r="XEZ196" s="0"/>
      <c r="XFA196" s="0"/>
      <c r="XFB196" s="0"/>
      <c r="XFC196" s="0"/>
    </row>
    <row r="197" s="15" customFormat="true" ht="23.85" hidden="false" customHeight="false" outlineLevel="0" collapsed="false">
      <c r="A197" s="18" t="s">
        <v>13</v>
      </c>
      <c r="B197" s="1" t="s">
        <v>491</v>
      </c>
      <c r="C197" s="2" t="s">
        <v>492</v>
      </c>
      <c r="D197" s="17" t="str">
        <f aca="false">IF(ISBLANK(F197),"",HYPERLINK(F197))</f>
        <v>https://nightsearcher.com/products/i-spector-under-bonnet-light</v>
      </c>
      <c r="E197" s="4" t="n">
        <v>42.4</v>
      </c>
      <c r="F197" s="15" t="s">
        <v>493</v>
      </c>
      <c r="XER197" s="0"/>
      <c r="XES197" s="0"/>
      <c r="XET197" s="0"/>
      <c r="XEU197" s="0"/>
      <c r="XEV197" s="0"/>
      <c r="XEW197" s="0"/>
      <c r="XEX197" s="0"/>
      <c r="XEY197" s="0"/>
      <c r="XEZ197" s="0"/>
      <c r="XFA197" s="0"/>
      <c r="XFB197" s="0"/>
      <c r="XFC197" s="0"/>
    </row>
    <row r="198" s="15" customFormat="true" ht="15" hidden="false" customHeight="false" outlineLevel="0" collapsed="false">
      <c r="A198" s="18" t="s">
        <v>13</v>
      </c>
      <c r="B198" s="1" t="s">
        <v>494</v>
      </c>
      <c r="C198" s="2" t="s">
        <v>495</v>
      </c>
      <c r="D198" s="17" t="str">
        <f aca="false">IF(ISBLANK(F198),"",HYPERLINK(F198))</f>
        <v>https://nightsearcher.com/products/guardstar-x</v>
      </c>
      <c r="E198" s="4" t="n">
        <v>23.5</v>
      </c>
      <c r="F198" s="15" t="s">
        <v>496</v>
      </c>
      <c r="XER198" s="0"/>
      <c r="XES198" s="0"/>
      <c r="XET198" s="0"/>
      <c r="XEU198" s="0"/>
      <c r="XEV198" s="0"/>
      <c r="XEW198" s="0"/>
      <c r="XEX198" s="0"/>
      <c r="XEY198" s="0"/>
      <c r="XEZ198" s="0"/>
      <c r="XFA198" s="0"/>
      <c r="XFB198" s="0"/>
      <c r="XFC198" s="0"/>
    </row>
    <row r="199" s="15" customFormat="true" ht="23.85" hidden="false" customHeight="false" outlineLevel="0" collapsed="false">
      <c r="A199" s="18" t="s">
        <v>13</v>
      </c>
      <c r="B199" s="1" t="s">
        <v>497</v>
      </c>
      <c r="C199" s="2" t="s">
        <v>498</v>
      </c>
      <c r="D199" s="17" t="str">
        <f aca="false">IF(ISBLANK(F199),"",HYPERLINK(F199))</f>
        <v>https://nightsearcher.com/products/air-blaster</v>
      </c>
      <c r="E199" s="4" t="n">
        <v>55.3</v>
      </c>
      <c r="F199" s="15" t="s">
        <v>499</v>
      </c>
      <c r="XER199" s="0"/>
      <c r="XES199" s="0"/>
      <c r="XET199" s="0"/>
      <c r="XEU199" s="0"/>
      <c r="XEV199" s="0"/>
      <c r="XEW199" s="0"/>
      <c r="XEX199" s="0"/>
      <c r="XEY199" s="0"/>
      <c r="XEZ199" s="0"/>
      <c r="XFA199" s="0"/>
      <c r="XFB199" s="0"/>
      <c r="XFC199" s="0"/>
    </row>
    <row r="200" s="15" customFormat="true" ht="17.35" hidden="false" customHeight="false" outlineLevel="0" collapsed="false">
      <c r="A200" s="29" t="s">
        <v>500</v>
      </c>
      <c r="B200" s="29"/>
      <c r="C200" s="34"/>
      <c r="D200" s="33"/>
      <c r="E200" s="32"/>
      <c r="XER200" s="0"/>
      <c r="XES200" s="0"/>
      <c r="XET200" s="0"/>
      <c r="XEU200" s="0"/>
      <c r="XEV200" s="0"/>
      <c r="XEW200" s="0"/>
      <c r="XEX200" s="0"/>
      <c r="XEY200" s="0"/>
      <c r="XEZ200" s="0"/>
      <c r="XFA200" s="0"/>
      <c r="XFB200" s="0"/>
      <c r="XFC200" s="0"/>
    </row>
    <row r="201" s="15" customFormat="true" ht="15" hidden="false" customHeight="false" outlineLevel="0" collapsed="false">
      <c r="A201" s="16"/>
      <c r="B201" s="1" t="s">
        <v>501</v>
      </c>
      <c r="C201" s="2" t="s">
        <v>502</v>
      </c>
      <c r="D201" s="17" t="str">
        <f aca="false">IF(ISBLANK(F201),"",HYPERLINK(F201))</f>
        <v/>
      </c>
      <c r="E201" s="16" t="n">
        <v>35.4</v>
      </c>
      <c r="XER201" s="0"/>
      <c r="XES201" s="0"/>
      <c r="XET201" s="0"/>
      <c r="XEU201" s="0"/>
      <c r="XEV201" s="0"/>
      <c r="XEW201" s="0"/>
      <c r="XEX201" s="0"/>
      <c r="XEY201" s="0"/>
      <c r="XEZ201" s="0"/>
      <c r="XFA201" s="0"/>
      <c r="XFB201" s="0"/>
      <c r="XFC201" s="0"/>
    </row>
    <row r="202" s="15" customFormat="true" ht="15" hidden="false" customHeight="false" outlineLevel="0" collapsed="false">
      <c r="A202" s="16"/>
      <c r="B202" s="1" t="s">
        <v>503</v>
      </c>
      <c r="C202" s="2" t="s">
        <v>504</v>
      </c>
      <c r="D202" s="17" t="str">
        <f aca="false">IF(ISBLANK(F202),"",HYPERLINK(F202))</f>
        <v>https://nightsearcher.com/products/nexsun-st1200</v>
      </c>
      <c r="E202" s="4" t="n">
        <v>67.9</v>
      </c>
      <c r="F202" s="15" t="s">
        <v>505</v>
      </c>
      <c r="XER202" s="0"/>
      <c r="XES202" s="0"/>
      <c r="XET202" s="0"/>
      <c r="XEU202" s="0"/>
      <c r="XEV202" s="0"/>
      <c r="XEW202" s="0"/>
      <c r="XEX202" s="0"/>
      <c r="XEY202" s="0"/>
      <c r="XEZ202" s="0"/>
      <c r="XFA202" s="0"/>
      <c r="XFB202" s="0"/>
      <c r="XFC202" s="0"/>
    </row>
    <row r="203" s="15" customFormat="true" ht="15" hidden="false" customHeight="false" outlineLevel="0" collapsed="false">
      <c r="A203" s="16"/>
      <c r="B203" s="1" t="s">
        <v>506</v>
      </c>
      <c r="C203" s="2" t="s">
        <v>507</v>
      </c>
      <c r="D203" s="17" t="str">
        <f aca="false">IF(ISBLANK(F203),"",HYPERLINK(F203))</f>
        <v>https://nightsearcher.com/products/nexsun-1800</v>
      </c>
      <c r="E203" s="4" t="n">
        <v>61.4</v>
      </c>
      <c r="F203" s="15" t="s">
        <v>508</v>
      </c>
      <c r="XER203" s="0"/>
      <c r="XES203" s="0"/>
      <c r="XET203" s="0"/>
      <c r="XEU203" s="0"/>
      <c r="XEV203" s="0"/>
      <c r="XEW203" s="0"/>
      <c r="XEX203" s="0"/>
      <c r="XEY203" s="0"/>
      <c r="XEZ203" s="0"/>
      <c r="XFA203" s="0"/>
      <c r="XFB203" s="0"/>
      <c r="XFC203" s="0"/>
    </row>
    <row r="204" s="15" customFormat="true" ht="15" hidden="false" customHeight="false" outlineLevel="0" collapsed="false">
      <c r="A204" s="16"/>
      <c r="B204" s="1" t="s">
        <v>509</v>
      </c>
      <c r="C204" s="2" t="s">
        <v>510</v>
      </c>
      <c r="D204" s="17" t="str">
        <f aca="false">IF(ISBLANK(F204),"",HYPERLINK(F204))</f>
        <v>https://nightsearcher.com/products/nexsun-2000</v>
      </c>
      <c r="E204" s="4" t="n">
        <v>97.1</v>
      </c>
      <c r="F204" s="15" t="s">
        <v>511</v>
      </c>
      <c r="XER204" s="0"/>
      <c r="XES204" s="0"/>
      <c r="XET204" s="0"/>
      <c r="XEU204" s="0"/>
      <c r="XEV204" s="0"/>
      <c r="XEW204" s="0"/>
      <c r="XEX204" s="0"/>
      <c r="XEY204" s="0"/>
      <c r="XEZ204" s="0"/>
      <c r="XFA204" s="0"/>
      <c r="XFB204" s="0"/>
      <c r="XFC204" s="0"/>
    </row>
    <row r="205" s="15" customFormat="true" ht="15" hidden="false" customHeight="false" outlineLevel="0" collapsed="false">
      <c r="A205" s="16"/>
      <c r="B205" s="1" t="s">
        <v>512</v>
      </c>
      <c r="C205" s="2" t="s">
        <v>513</v>
      </c>
      <c r="D205" s="17" t="str">
        <f aca="false">IF(ISBLANK(F205),"",HYPERLINK(F205))</f>
        <v>https://nightsearcher.com/products/nexsun-2500</v>
      </c>
      <c r="E205" s="4" t="n">
        <v>141.5</v>
      </c>
      <c r="F205" s="15" t="s">
        <v>514</v>
      </c>
      <c r="XER205" s="0"/>
      <c r="XES205" s="0"/>
      <c r="XET205" s="0"/>
      <c r="XEU205" s="0"/>
      <c r="XEV205" s="0"/>
      <c r="XEW205" s="0"/>
      <c r="XEX205" s="0"/>
      <c r="XEY205" s="0"/>
      <c r="XEZ205" s="0"/>
      <c r="XFA205" s="0"/>
      <c r="XFB205" s="0"/>
      <c r="XFC205" s="0"/>
    </row>
    <row r="206" s="15" customFormat="true" ht="15" hidden="false" customHeight="false" outlineLevel="0" collapsed="false">
      <c r="A206" s="16"/>
      <c r="B206" s="1" t="s">
        <v>515</v>
      </c>
      <c r="C206" s="2" t="s">
        <v>516</v>
      </c>
      <c r="D206" s="17" t="str">
        <f aca="false">IF(ISBLANK(F206),"",HYPERLINK(F206))</f>
        <v>https://nightsearcher.com/products/nexsun-5000</v>
      </c>
      <c r="E206" s="4" t="n">
        <v>188.7</v>
      </c>
      <c r="F206" s="15" t="s">
        <v>517</v>
      </c>
      <c r="XER206" s="0"/>
      <c r="XES206" s="0"/>
      <c r="XET206" s="0"/>
      <c r="XEU206" s="0"/>
      <c r="XEV206" s="0"/>
      <c r="XEW206" s="0"/>
      <c r="XEX206" s="0"/>
      <c r="XEY206" s="0"/>
      <c r="XEZ206" s="0"/>
      <c r="XFA206" s="0"/>
      <c r="XFB206" s="0"/>
      <c r="XFC206" s="0"/>
    </row>
    <row r="207" s="15" customFormat="true" ht="15" hidden="false" customHeight="false" outlineLevel="0" collapsed="false">
      <c r="A207" s="16"/>
      <c r="B207" s="1" t="s">
        <v>518</v>
      </c>
      <c r="C207" s="2" t="s">
        <v>519</v>
      </c>
      <c r="D207" s="17" t="str">
        <f aca="false">IF(ISBLANK(F207),"",HYPERLINK(F207))</f>
        <v/>
      </c>
      <c r="E207" s="4" t="n">
        <v>189.7</v>
      </c>
      <c r="XER207" s="0"/>
      <c r="XES207" s="0"/>
      <c r="XET207" s="0"/>
      <c r="XEU207" s="0"/>
      <c r="XEV207" s="0"/>
      <c r="XEW207" s="0"/>
      <c r="XEX207" s="0"/>
      <c r="XEY207" s="0"/>
      <c r="XEZ207" s="0"/>
      <c r="XFA207" s="0"/>
      <c r="XFB207" s="0"/>
      <c r="XFC207" s="0"/>
    </row>
    <row r="208" s="15" customFormat="true" ht="15" hidden="false" customHeight="false" outlineLevel="0" collapsed="false">
      <c r="A208" s="16"/>
      <c r="B208" s="1" t="s">
        <v>520</v>
      </c>
      <c r="C208" s="2" t="s">
        <v>521</v>
      </c>
      <c r="D208" s="17" t="str">
        <f aca="false">IF(ISBLANK(F208),"",HYPERLINK(F208))</f>
        <v>https://nightsearcher.com/products/nexsun-brick</v>
      </c>
      <c r="E208" s="16" t="n">
        <v>21.9</v>
      </c>
      <c r="F208" s="15" t="s">
        <v>522</v>
      </c>
      <c r="XER208" s="0"/>
      <c r="XES208" s="0"/>
      <c r="XET208" s="0"/>
      <c r="XEU208" s="0"/>
      <c r="XEV208" s="0"/>
      <c r="XEW208" s="0"/>
      <c r="XEX208" s="0"/>
      <c r="XEY208" s="0"/>
      <c r="XEZ208" s="0"/>
      <c r="XFA208" s="0"/>
      <c r="XFB208" s="0"/>
      <c r="XFC208" s="0"/>
    </row>
    <row r="209" s="15" customFormat="true" ht="15" hidden="false" customHeight="false" outlineLevel="0" collapsed="false">
      <c r="A209" s="16"/>
      <c r="B209" s="1" t="s">
        <v>523</v>
      </c>
      <c r="C209" s="2" t="s">
        <v>524</v>
      </c>
      <c r="D209" s="17" t="str">
        <f aca="false">IF(ISBLANK(F209),"",HYPERLINK(F209))</f>
        <v>https://nightsearcher.com/products/nexsun-2500-rc</v>
      </c>
      <c r="E209" s="4" t="n">
        <v>110.1</v>
      </c>
      <c r="F209" s="15" t="s">
        <v>525</v>
      </c>
      <c r="XER209" s="0"/>
      <c r="XES209" s="0"/>
      <c r="XET209" s="0"/>
      <c r="XEU209" s="0"/>
      <c r="XEV209" s="0"/>
      <c r="XEW209" s="0"/>
      <c r="XEX209" s="0"/>
      <c r="XEY209" s="0"/>
      <c r="XEZ209" s="0"/>
      <c r="XFA209" s="0"/>
      <c r="XFB209" s="0"/>
      <c r="XFC209" s="0"/>
    </row>
    <row r="210" s="15" customFormat="true" ht="15" hidden="false" customHeight="false" outlineLevel="0" collapsed="false">
      <c r="A210" s="16"/>
      <c r="B210" s="1" t="s">
        <v>526</v>
      </c>
      <c r="C210" s="2" t="s">
        <v>527</v>
      </c>
      <c r="D210" s="17" t="str">
        <f aca="false">IF(ISBLANK(F210),"",HYPERLINK(F210))</f>
        <v>https://nightsearcher.com/products/nexsun-2-in-1</v>
      </c>
      <c r="E210" s="4" t="n">
        <v>29</v>
      </c>
      <c r="F210" s="15" t="s">
        <v>528</v>
      </c>
      <c r="XER210" s="0"/>
      <c r="XES210" s="0"/>
      <c r="XET210" s="0"/>
      <c r="XEU210" s="0"/>
      <c r="XEV210" s="0"/>
      <c r="XEW210" s="0"/>
      <c r="XEX210" s="0"/>
      <c r="XEY210" s="0"/>
      <c r="XEZ210" s="0"/>
      <c r="XFA210" s="0"/>
      <c r="XFB210" s="0"/>
      <c r="XFC210" s="0"/>
    </row>
    <row r="211" s="15" customFormat="true" ht="15" hidden="false" customHeight="false" outlineLevel="0" collapsed="false">
      <c r="A211" s="16"/>
      <c r="B211" s="1" t="s">
        <v>529</v>
      </c>
      <c r="C211" s="2" t="s">
        <v>530</v>
      </c>
      <c r="D211" s="17" t="str">
        <f aca="false">IF(ISBLANK(F211),"",HYPERLINK(F211))</f>
        <v>https://nightsearcher.com/products/nexsun-bollard-c</v>
      </c>
      <c r="E211" s="4" t="n">
        <v>156.9</v>
      </c>
      <c r="F211" s="15" t="s">
        <v>531</v>
      </c>
      <c r="XER211" s="0"/>
      <c r="XES211" s="0"/>
      <c r="XET211" s="0"/>
      <c r="XEU211" s="0"/>
      <c r="XEV211" s="0"/>
      <c r="XEW211" s="0"/>
      <c r="XEX211" s="0"/>
      <c r="XEY211" s="0"/>
      <c r="XEZ211" s="0"/>
      <c r="XFA211" s="0"/>
      <c r="XFB211" s="0"/>
      <c r="XFC211" s="0"/>
    </row>
    <row r="212" s="15" customFormat="true" ht="15" hidden="false" customHeight="false" outlineLevel="0" collapsed="false">
      <c r="A212" s="16"/>
      <c r="B212" s="1" t="s">
        <v>532</v>
      </c>
      <c r="C212" s="2" t="s">
        <v>530</v>
      </c>
      <c r="D212" s="17" t="str">
        <f aca="false">IF(ISBLANK(F212),"",HYPERLINK(F212))</f>
        <v>https://nightsearcher.com/products/nexsun-bollard-s</v>
      </c>
      <c r="E212" s="16" t="n">
        <v>156.9</v>
      </c>
      <c r="F212" s="15" t="s">
        <v>533</v>
      </c>
      <c r="XER212" s="0"/>
      <c r="XES212" s="0"/>
      <c r="XET212" s="0"/>
      <c r="XEU212" s="0"/>
      <c r="XEV212" s="0"/>
      <c r="XEW212" s="0"/>
      <c r="XEX212" s="0"/>
      <c r="XEY212" s="0"/>
      <c r="XEZ212" s="0"/>
      <c r="XFA212" s="0"/>
      <c r="XFB212" s="0"/>
      <c r="XFC212" s="0"/>
    </row>
    <row r="213" s="15" customFormat="true" ht="15" hidden="false" customHeight="false" outlineLevel="0" collapsed="false">
      <c r="A213" s="16"/>
      <c r="B213" s="1" t="s">
        <v>534</v>
      </c>
      <c r="C213" s="2" t="s">
        <v>535</v>
      </c>
      <c r="D213" s="17" t="str">
        <f aca="false">IF(ISBLANK(F213),"",HYPERLINK(F213))</f>
        <v>https://nightsearcher.com/products/nexsun-400</v>
      </c>
      <c r="E213" s="16" t="n">
        <v>10.2</v>
      </c>
      <c r="F213" s="15" t="s">
        <v>536</v>
      </c>
      <c r="XER213" s="0"/>
      <c r="XES213" s="0"/>
      <c r="XET213" s="0"/>
      <c r="XEU213" s="0"/>
      <c r="XEV213" s="0"/>
      <c r="XEW213" s="0"/>
      <c r="XEX213" s="0"/>
      <c r="XEY213" s="0"/>
      <c r="XEZ213" s="0"/>
      <c r="XFA213" s="0"/>
      <c r="XFB213" s="0"/>
      <c r="XFC213" s="0"/>
    </row>
    <row r="214" s="15" customFormat="true" ht="15" hidden="false" customHeight="false" outlineLevel="0" collapsed="false">
      <c r="A214" s="16"/>
      <c r="B214" s="1" t="s">
        <v>537</v>
      </c>
      <c r="C214" s="2" t="s">
        <v>538</v>
      </c>
      <c r="D214" s="17" t="str">
        <f aca="false">IF(ISBLANK(F214),"",HYPERLINK(F214))</f>
        <v>https://nightsearcher.com/products/nexsun-1000-sl</v>
      </c>
      <c r="E214" s="4" t="n">
        <v>35.4</v>
      </c>
      <c r="F214" s="15" t="s">
        <v>539</v>
      </c>
      <c r="XER214" s="0"/>
      <c r="XES214" s="0"/>
      <c r="XET214" s="0"/>
      <c r="XEU214" s="0"/>
      <c r="XEV214" s="0"/>
      <c r="XEW214" s="0"/>
      <c r="XEX214" s="0"/>
      <c r="XEY214" s="0"/>
      <c r="XEZ214" s="0"/>
      <c r="XFA214" s="0"/>
      <c r="XFB214" s="0"/>
      <c r="XFC214" s="0"/>
    </row>
    <row r="215" s="15" customFormat="true" ht="15" hidden="false" customHeight="false" outlineLevel="0" collapsed="false">
      <c r="A215" s="16"/>
      <c r="B215" s="1" t="s">
        <v>540</v>
      </c>
      <c r="C215" s="2" t="s">
        <v>541</v>
      </c>
      <c r="D215" s="17" t="str">
        <f aca="false">IF(ISBLANK(F215),"",HYPERLINK(F215))</f>
        <v/>
      </c>
      <c r="E215" s="4" t="n">
        <v>30.8</v>
      </c>
      <c r="XER215" s="0"/>
      <c r="XES215" s="0"/>
      <c r="XET215" s="0"/>
      <c r="XEU215" s="0"/>
      <c r="XEV215" s="0"/>
      <c r="XEW215" s="0"/>
      <c r="XEX215" s="0"/>
      <c r="XEY215" s="0"/>
      <c r="XEZ215" s="0"/>
      <c r="XFA215" s="0"/>
      <c r="XFB215" s="0"/>
      <c r="XFC215" s="0"/>
    </row>
    <row r="216" s="15" customFormat="true" ht="15" hidden="false" customHeight="false" outlineLevel="0" collapsed="false">
      <c r="A216" s="16"/>
      <c r="B216" s="1" t="s">
        <v>542</v>
      </c>
      <c r="C216" s="2" t="s">
        <v>543</v>
      </c>
      <c r="D216" s="17" t="str">
        <f aca="false">IF(ISBLANK(F216),"",HYPERLINK(F216))</f>
        <v>https://nightsearcher.com/products/nexsun-1100-rc</v>
      </c>
      <c r="E216" s="4" t="n">
        <v>39.3</v>
      </c>
      <c r="F216" s="15" t="s">
        <v>544</v>
      </c>
      <c r="XER216" s="0"/>
      <c r="XES216" s="0"/>
      <c r="XET216" s="0"/>
      <c r="XEU216" s="0"/>
      <c r="XEV216" s="0"/>
      <c r="XEW216" s="0"/>
      <c r="XEX216" s="0"/>
      <c r="XEY216" s="0"/>
      <c r="XEZ216" s="0"/>
      <c r="XFA216" s="0"/>
      <c r="XFB216" s="0"/>
      <c r="XFC216" s="0"/>
    </row>
    <row r="217" s="15" customFormat="true" ht="15" hidden="false" customHeight="false" outlineLevel="0" collapsed="false">
      <c r="A217" s="18" t="s">
        <v>13</v>
      </c>
      <c r="B217" s="1" t="s">
        <v>545</v>
      </c>
      <c r="C217" s="2" t="s">
        <v>546</v>
      </c>
      <c r="D217" s="17" t="str">
        <f aca="false">IF(ISBLANK(F217),"",HYPERLINK(F217))</f>
        <v>https://nightsearcher.com/products/nexsun-aurora</v>
      </c>
      <c r="E217" s="4" t="n">
        <v>25.4</v>
      </c>
      <c r="F217" s="15" t="s">
        <v>547</v>
      </c>
      <c r="XER217" s="0"/>
      <c r="XES217" s="0"/>
      <c r="XET217" s="0"/>
      <c r="XEU217" s="0"/>
      <c r="XEV217" s="0"/>
      <c r="XEW217" s="0"/>
      <c r="XEX217" s="0"/>
      <c r="XEY217" s="0"/>
      <c r="XEZ217" s="0"/>
      <c r="XFA217" s="0"/>
      <c r="XFB217" s="0"/>
      <c r="XFC217" s="0"/>
    </row>
    <row r="218" s="15" customFormat="true" ht="15" hidden="false" customHeight="false" outlineLevel="0" collapsed="false">
      <c r="A218" s="18" t="s">
        <v>13</v>
      </c>
      <c r="B218" s="1" t="s">
        <v>548</v>
      </c>
      <c r="C218" s="2" t="s">
        <v>549</v>
      </c>
      <c r="D218" s="17" t="str">
        <f aca="false">IF(ISBLANK(F218),"",HYPERLINK(F218))</f>
        <v>https://nightsearcher.com/products/nexsun-acer</v>
      </c>
      <c r="E218" s="4" t="n">
        <v>56.6</v>
      </c>
      <c r="F218" s="15" t="s">
        <v>550</v>
      </c>
      <c r="XER218" s="0"/>
      <c r="XES218" s="0"/>
      <c r="XET218" s="0"/>
      <c r="XEU218" s="0"/>
      <c r="XEV218" s="0"/>
      <c r="XEW218" s="0"/>
      <c r="XEX218" s="0"/>
      <c r="XEY218" s="0"/>
      <c r="XEZ218" s="0"/>
      <c r="XFA218" s="0"/>
      <c r="XFB218" s="0"/>
      <c r="XFC218" s="0"/>
    </row>
    <row r="219" s="15" customFormat="true" ht="15" hidden="false" customHeight="false" outlineLevel="0" collapsed="false">
      <c r="A219" s="18" t="s">
        <v>13</v>
      </c>
      <c r="B219" s="1" t="s">
        <v>551</v>
      </c>
      <c r="C219" s="2" t="s">
        <v>552</v>
      </c>
      <c r="D219" s="17" t="str">
        <f aca="false">IF(ISBLANK(F219),"",HYPERLINK(F219))</f>
        <v>https://nightsearcher.com/products/nexsun-blackthorn</v>
      </c>
      <c r="E219" s="4" t="n">
        <v>26.3</v>
      </c>
      <c r="F219" s="15" t="s">
        <v>553</v>
      </c>
      <c r="XER219" s="0"/>
      <c r="XES219" s="0"/>
      <c r="XET219" s="0"/>
      <c r="XEU219" s="0"/>
      <c r="XEV219" s="0"/>
      <c r="XEW219" s="0"/>
      <c r="XEX219" s="0"/>
      <c r="XEY219" s="0"/>
      <c r="XEZ219" s="0"/>
      <c r="XFA219" s="0"/>
      <c r="XFB219" s="0"/>
      <c r="XFC219" s="0"/>
    </row>
    <row r="220" s="15" customFormat="true" ht="15" hidden="false" customHeight="false" outlineLevel="0" collapsed="false">
      <c r="A220" s="18" t="s">
        <v>13</v>
      </c>
      <c r="B220" s="1" t="s">
        <v>554</v>
      </c>
      <c r="C220" s="2" t="s">
        <v>555</v>
      </c>
      <c r="D220" s="17" t="str">
        <f aca="false">IF(ISBLANK(F220),"",HYPERLINK(F220))</f>
        <v>https://nightsearcher.com/products/nexsun-cypress</v>
      </c>
      <c r="E220" s="4" t="n">
        <v>35.4</v>
      </c>
      <c r="F220" s="15" t="s">
        <v>556</v>
      </c>
      <c r="XER220" s="0"/>
      <c r="XES220" s="0"/>
      <c r="XET220" s="0"/>
      <c r="XEU220" s="0"/>
      <c r="XEV220" s="0"/>
      <c r="XEW220" s="0"/>
      <c r="XEX220" s="0"/>
      <c r="XEY220" s="0"/>
      <c r="XEZ220" s="0"/>
      <c r="XFA220" s="0"/>
      <c r="XFB220" s="0"/>
      <c r="XFC220" s="0"/>
    </row>
    <row r="221" s="15" customFormat="true" ht="15" hidden="false" customHeight="false" outlineLevel="0" collapsed="false">
      <c r="A221" s="18" t="s">
        <v>13</v>
      </c>
      <c r="B221" s="1" t="s">
        <v>557</v>
      </c>
      <c r="C221" s="2" t="s">
        <v>558</v>
      </c>
      <c r="D221" s="17" t="str">
        <f aca="false">IF(ISBLANK(F221),"",HYPERLINK(F221))</f>
        <v>https://nightsearcher.com/products/nexsun-ember</v>
      </c>
      <c r="E221" s="4" t="n">
        <v>23.5</v>
      </c>
      <c r="F221" s="15" t="s">
        <v>559</v>
      </c>
      <c r="XER221" s="0"/>
      <c r="XES221" s="0"/>
      <c r="XET221" s="0"/>
      <c r="XEU221" s="0"/>
      <c r="XEV221" s="0"/>
      <c r="XEW221" s="0"/>
      <c r="XEX221" s="0"/>
      <c r="XEY221" s="0"/>
      <c r="XEZ221" s="0"/>
      <c r="XFA221" s="0"/>
      <c r="XFB221" s="0"/>
      <c r="XFC221" s="0"/>
    </row>
    <row r="222" s="15" customFormat="true" ht="15" hidden="false" customHeight="false" outlineLevel="0" collapsed="false">
      <c r="A222" s="18" t="s">
        <v>13</v>
      </c>
      <c r="B222" s="1" t="s">
        <v>560</v>
      </c>
      <c r="C222" s="2" t="s">
        <v>561</v>
      </c>
      <c r="D222" s="17" t="str">
        <f aca="false">IF(ISBLANK(F222),"",HYPERLINK(F222))</f>
        <v/>
      </c>
      <c r="E222" s="4" t="n">
        <v>31</v>
      </c>
      <c r="XER222" s="0"/>
      <c r="XES222" s="0"/>
      <c r="XET222" s="0"/>
      <c r="XEU222" s="0"/>
      <c r="XEV222" s="0"/>
      <c r="XEW222" s="0"/>
      <c r="XEX222" s="0"/>
      <c r="XEY222" s="0"/>
      <c r="XEZ222" s="0"/>
      <c r="XFA222" s="0"/>
      <c r="XFB222" s="0"/>
      <c r="XFC222" s="0"/>
    </row>
    <row r="223" s="15" customFormat="true" ht="15" hidden="false" customHeight="false" outlineLevel="0" collapsed="false">
      <c r="A223" s="18" t="s">
        <v>13</v>
      </c>
      <c r="B223" s="1" t="s">
        <v>562</v>
      </c>
      <c r="C223" s="2" t="s">
        <v>563</v>
      </c>
      <c r="D223" s="17" t="str">
        <f aca="false">IF(ISBLANK(F223),"",HYPERLINK(F223))</f>
        <v/>
      </c>
      <c r="E223" s="4" t="n">
        <v>26.3</v>
      </c>
      <c r="XER223" s="0"/>
      <c r="XES223" s="0"/>
      <c r="XET223" s="0"/>
      <c r="XEU223" s="0"/>
      <c r="XEV223" s="0"/>
      <c r="XEW223" s="0"/>
      <c r="XEX223" s="0"/>
      <c r="XEY223" s="0"/>
      <c r="XEZ223" s="0"/>
      <c r="XFA223" s="0"/>
      <c r="XFB223" s="0"/>
      <c r="XFC223" s="0"/>
    </row>
    <row r="224" s="15" customFormat="true" ht="15" hidden="false" customHeight="false" outlineLevel="0" collapsed="false">
      <c r="A224" s="18" t="s">
        <v>13</v>
      </c>
      <c r="B224" s="1" t="s">
        <v>564</v>
      </c>
      <c r="C224" s="2" t="s">
        <v>565</v>
      </c>
      <c r="D224" s="17" t="str">
        <f aca="false">IF(ISBLANK(F224),"",HYPERLINK(F224))</f>
        <v/>
      </c>
      <c r="E224" s="4" t="n">
        <v>23.1</v>
      </c>
      <c r="XER224" s="0"/>
      <c r="XES224" s="0"/>
      <c r="XET224" s="0"/>
      <c r="XEU224" s="0"/>
      <c r="XEV224" s="0"/>
      <c r="XEW224" s="0"/>
      <c r="XEX224" s="0"/>
      <c r="XEY224" s="0"/>
      <c r="XEZ224" s="0"/>
      <c r="XFA224" s="0"/>
      <c r="XFB224" s="0"/>
      <c r="XFC224" s="0"/>
    </row>
    <row r="225" s="15" customFormat="true" ht="15" hidden="false" customHeight="false" outlineLevel="0" collapsed="false">
      <c r="A225" s="18" t="s">
        <v>13</v>
      </c>
      <c r="B225" s="1" t="s">
        <v>566</v>
      </c>
      <c r="C225" s="2" t="s">
        <v>567</v>
      </c>
      <c r="D225" s="17" t="str">
        <f aca="false">IF(ISBLANK(F225),"",HYPERLINK(F225))</f>
        <v/>
      </c>
      <c r="E225" s="4" t="n">
        <v>21.9</v>
      </c>
      <c r="XER225" s="0"/>
      <c r="XES225" s="0"/>
      <c r="XET225" s="0"/>
      <c r="XEU225" s="0"/>
      <c r="XEV225" s="0"/>
      <c r="XEW225" s="0"/>
      <c r="XEX225" s="0"/>
      <c r="XEY225" s="0"/>
      <c r="XEZ225" s="0"/>
      <c r="XFA225" s="0"/>
      <c r="XFB225" s="0"/>
      <c r="XFC225" s="0"/>
    </row>
    <row r="226" s="15" customFormat="true" ht="15" hidden="false" customHeight="false" outlineLevel="0" collapsed="false">
      <c r="A226" s="18" t="s">
        <v>13</v>
      </c>
      <c r="B226" s="1" t="s">
        <v>568</v>
      </c>
      <c r="C226" s="2" t="s">
        <v>569</v>
      </c>
      <c r="D226" s="17" t="str">
        <f aca="false">IF(ISBLANK(F226),"",HYPERLINK(F226))</f>
        <v/>
      </c>
      <c r="E226" s="4" t="n">
        <v>36.1</v>
      </c>
      <c r="XER226" s="0"/>
      <c r="XES226" s="0"/>
      <c r="XET226" s="0"/>
      <c r="XEU226" s="0"/>
      <c r="XEV226" s="0"/>
      <c r="XEW226" s="0"/>
      <c r="XEX226" s="0"/>
      <c r="XEY226" s="0"/>
      <c r="XEZ226" s="0"/>
      <c r="XFA226" s="0"/>
      <c r="XFB226" s="0"/>
      <c r="XFC226" s="0"/>
    </row>
    <row r="227" s="15" customFormat="true" ht="15" hidden="false" customHeight="false" outlineLevel="0" collapsed="false">
      <c r="A227" s="18" t="s">
        <v>13</v>
      </c>
      <c r="B227" s="1" t="s">
        <v>570</v>
      </c>
      <c r="C227" s="2" t="s">
        <v>571</v>
      </c>
      <c r="D227" s="17" t="str">
        <f aca="false">IF(ISBLANK(F227),"",HYPERLINK(F227))</f>
        <v>https://nightsearcher.com/products/nexsun-juniper</v>
      </c>
      <c r="E227" s="4" t="n">
        <v>78.2</v>
      </c>
      <c r="F227" s="15" t="s">
        <v>572</v>
      </c>
      <c r="XER227" s="0"/>
      <c r="XES227" s="0"/>
      <c r="XET227" s="0"/>
      <c r="XEU227" s="0"/>
      <c r="XEV227" s="0"/>
      <c r="XEW227" s="0"/>
      <c r="XEX227" s="0"/>
      <c r="XEY227" s="0"/>
      <c r="XEZ227" s="0"/>
      <c r="XFA227" s="0"/>
      <c r="XFB227" s="0"/>
      <c r="XFC227" s="0"/>
    </row>
    <row r="228" s="15" customFormat="true" ht="17.35" hidden="false" customHeight="false" outlineLevel="0" collapsed="false">
      <c r="A228" s="29" t="s">
        <v>573</v>
      </c>
      <c r="B228" s="29"/>
      <c r="C228" s="34"/>
      <c r="D228" s="33"/>
      <c r="E228" s="32"/>
      <c r="XER228" s="0"/>
      <c r="XES228" s="0"/>
      <c r="XET228" s="0"/>
      <c r="XEU228" s="0"/>
      <c r="XEV228" s="0"/>
      <c r="XEW228" s="0"/>
      <c r="XEX228" s="0"/>
      <c r="XEY228" s="0"/>
      <c r="XEZ228" s="0"/>
      <c r="XFA228" s="0"/>
      <c r="XFB228" s="0"/>
      <c r="XFC228" s="0"/>
    </row>
    <row r="229" s="15" customFormat="true" ht="23.85" hidden="false" customHeight="false" outlineLevel="0" collapsed="false">
      <c r="A229" s="16"/>
      <c r="B229" s="1" t="s">
        <v>574</v>
      </c>
      <c r="C229" s="2" t="s">
        <v>575</v>
      </c>
      <c r="D229" s="17" t="str">
        <f aca="false">IF(ISBLANK(F229),"",HYPERLINK(F229))</f>
        <v>https://nightsearcher.com/products/titan-r</v>
      </c>
      <c r="E229" s="4" t="n">
        <v>782.7</v>
      </c>
      <c r="F229" s="15" t="s">
        <v>576</v>
      </c>
      <c r="XER229" s="0"/>
      <c r="XES229" s="0"/>
      <c r="XET229" s="0"/>
      <c r="XEU229" s="0"/>
      <c r="XEV229" s="0"/>
      <c r="XEW229" s="0"/>
      <c r="XEX229" s="0"/>
      <c r="XEY229" s="0"/>
      <c r="XEZ229" s="0"/>
      <c r="XFA229" s="0"/>
      <c r="XFB229" s="0"/>
      <c r="XFC229" s="0"/>
    </row>
    <row r="230" s="15" customFormat="true" ht="23.85" hidden="false" customHeight="false" outlineLevel="0" collapsed="false">
      <c r="A230" s="16"/>
      <c r="B230" s="1" t="s">
        <v>577</v>
      </c>
      <c r="C230" s="2" t="s">
        <v>578</v>
      </c>
      <c r="D230" s="17" t="str">
        <f aca="false">IF(ISBLANK(F230),"",HYPERLINK(F230))</f>
        <v>https://nightsearcher.com/products/titan-r</v>
      </c>
      <c r="E230" s="4" t="n">
        <v>782.7</v>
      </c>
      <c r="F230" s="15" t="s">
        <v>576</v>
      </c>
      <c r="XER230" s="0"/>
      <c r="XES230" s="0"/>
      <c r="XET230" s="0"/>
      <c r="XEU230" s="0"/>
      <c r="XEV230" s="0"/>
      <c r="XEW230" s="0"/>
      <c r="XEX230" s="0"/>
      <c r="XEY230" s="0"/>
      <c r="XEZ230" s="0"/>
      <c r="XFA230" s="0"/>
      <c r="XFB230" s="0"/>
      <c r="XFC230" s="0"/>
    </row>
    <row r="231" s="15" customFormat="true" ht="23.85" hidden="false" customHeight="false" outlineLevel="0" collapsed="false">
      <c r="A231" s="16"/>
      <c r="B231" s="1" t="s">
        <v>579</v>
      </c>
      <c r="C231" s="2" t="s">
        <v>580</v>
      </c>
      <c r="D231" s="17" t="str">
        <f aca="false">IF(ISBLANK(F231),"",HYPERLINK(F231))</f>
        <v>https://nightsearcher.com/products/titan-rx</v>
      </c>
      <c r="E231" s="4" t="n">
        <v>782.7</v>
      </c>
      <c r="F231" s="15" t="s">
        <v>581</v>
      </c>
      <c r="XER231" s="0"/>
      <c r="XES231" s="0"/>
      <c r="XET231" s="0"/>
      <c r="XEU231" s="0"/>
      <c r="XEV231" s="0"/>
      <c r="XEW231" s="0"/>
      <c r="XEX231" s="0"/>
      <c r="XEY231" s="0"/>
      <c r="XEZ231" s="0"/>
      <c r="XFA231" s="0"/>
      <c r="XFB231" s="0"/>
      <c r="XFC231" s="0"/>
    </row>
    <row r="232" s="15" customFormat="true" ht="23.85" hidden="false" customHeight="false" outlineLevel="0" collapsed="false">
      <c r="A232" s="16"/>
      <c r="B232" s="1" t="s">
        <v>582</v>
      </c>
      <c r="C232" s="2" t="s">
        <v>583</v>
      </c>
      <c r="D232" s="17" t="str">
        <f aca="false">IF(ISBLANK(F232),"",HYPERLINK(F232))</f>
        <v>https://nightsearcher.com/products/titan-rx</v>
      </c>
      <c r="E232" s="4" t="n">
        <v>782.7</v>
      </c>
      <c r="F232" s="15" t="s">
        <v>581</v>
      </c>
      <c r="XER232" s="0"/>
      <c r="XES232" s="0"/>
      <c r="XET232" s="0"/>
      <c r="XEU232" s="0"/>
      <c r="XEV232" s="0"/>
      <c r="XEW232" s="0"/>
      <c r="XEX232" s="0"/>
      <c r="XEY232" s="0"/>
      <c r="XEZ232" s="0"/>
      <c r="XFA232" s="0"/>
      <c r="XFB232" s="0"/>
      <c r="XFC232" s="0"/>
    </row>
    <row r="233" s="15" customFormat="true" ht="23.85" hidden="false" customHeight="false" outlineLevel="0" collapsed="false">
      <c r="A233" s="16"/>
      <c r="B233" s="1" t="s">
        <v>584</v>
      </c>
      <c r="C233" s="2" t="s">
        <v>585</v>
      </c>
      <c r="D233" s="17" t="str">
        <f aca="false">IF(ISBLANK(F233),"",HYPERLINK(F233))</f>
        <v/>
      </c>
      <c r="E233" s="4" t="n">
        <v>782.7</v>
      </c>
      <c r="XER233" s="0"/>
      <c r="XES233" s="0"/>
      <c r="XET233" s="0"/>
      <c r="XEU233" s="0"/>
      <c r="XEV233" s="0"/>
      <c r="XEW233" s="0"/>
      <c r="XEX233" s="0"/>
      <c r="XEY233" s="0"/>
      <c r="XEZ233" s="0"/>
      <c r="XFA233" s="0"/>
      <c r="XFB233" s="0"/>
      <c r="XFC233" s="0"/>
    </row>
    <row r="234" s="15" customFormat="true" ht="23.85" hidden="false" customHeight="false" outlineLevel="0" collapsed="false">
      <c r="A234" s="16"/>
      <c r="B234" s="1" t="s">
        <v>586</v>
      </c>
      <c r="C234" s="2" t="s">
        <v>587</v>
      </c>
      <c r="D234" s="17" t="str">
        <f aca="false">IF(ISBLANK(F234),"",HYPERLINK(F234))</f>
        <v>https://nightsearcher.com/products/titan-linear</v>
      </c>
      <c r="E234" s="4" t="n">
        <v>468</v>
      </c>
      <c r="F234" s="15" t="s">
        <v>588</v>
      </c>
      <c r="XER234" s="0"/>
      <c r="XES234" s="0"/>
      <c r="XET234" s="0"/>
      <c r="XEU234" s="0"/>
      <c r="XEV234" s="0"/>
      <c r="XEW234" s="0"/>
      <c r="XEX234" s="0"/>
      <c r="XEY234" s="0"/>
      <c r="XEZ234" s="0"/>
      <c r="XFA234" s="0"/>
      <c r="XFB234" s="0"/>
      <c r="XFC234" s="0"/>
    </row>
    <row r="235" s="15" customFormat="true" ht="23.85" hidden="false" customHeight="false" outlineLevel="0" collapsed="false">
      <c r="A235" s="16"/>
      <c r="B235" s="1" t="s">
        <v>589</v>
      </c>
      <c r="C235" s="2" t="s">
        <v>590</v>
      </c>
      <c r="D235" s="17" t="str">
        <f aca="false">IF(ISBLANK(F235),"",HYPERLINK(F235))</f>
        <v>https://nightsearcher.com/products/titan-linear</v>
      </c>
      <c r="E235" s="16" t="n">
        <v>468</v>
      </c>
      <c r="F235" s="15" t="s">
        <v>588</v>
      </c>
      <c r="XER235" s="0"/>
      <c r="XES235" s="0"/>
      <c r="XET235" s="0"/>
      <c r="XEU235" s="0"/>
      <c r="XEV235" s="0"/>
      <c r="XEW235" s="0"/>
      <c r="XEX235" s="0"/>
      <c r="XEY235" s="0"/>
      <c r="XEZ235" s="0"/>
      <c r="XFA235" s="0"/>
      <c r="XFB235" s="0"/>
      <c r="XFC235" s="0"/>
    </row>
    <row r="236" s="15" customFormat="true" ht="15" hidden="false" customHeight="false" outlineLevel="0" collapsed="false">
      <c r="A236" s="16"/>
      <c r="B236" s="1" t="s">
        <v>591</v>
      </c>
      <c r="C236" s="2" t="s">
        <v>592</v>
      </c>
      <c r="D236" s="17" t="str">
        <f aca="false">IF(ISBLANK(F236),"",HYPERLINK(F236))</f>
        <v/>
      </c>
      <c r="E236" s="4" t="n">
        <v>468</v>
      </c>
      <c r="XER236" s="0"/>
      <c r="XES236" s="0"/>
      <c r="XET236" s="0"/>
      <c r="XEU236" s="0"/>
      <c r="XEV236" s="0"/>
      <c r="XEW236" s="0"/>
      <c r="XEX236" s="0"/>
      <c r="XEY236" s="0"/>
      <c r="XEZ236" s="0"/>
      <c r="XFA236" s="0"/>
      <c r="XFB236" s="0"/>
      <c r="XFC236" s="0"/>
    </row>
    <row r="237" s="15" customFormat="true" ht="15" hidden="false" customHeight="false" outlineLevel="0" collapsed="false">
      <c r="A237" s="16"/>
      <c r="B237" s="1" t="s">
        <v>593</v>
      </c>
      <c r="C237" s="2" t="s">
        <v>594</v>
      </c>
      <c r="D237" s="17" t="str">
        <f aca="false">IF(ISBLANK(F237),"",HYPERLINK(F237))</f>
        <v/>
      </c>
      <c r="E237" s="4" t="n">
        <v>468</v>
      </c>
      <c r="XER237" s="0"/>
      <c r="XES237" s="0"/>
      <c r="XET237" s="0"/>
      <c r="XEU237" s="0"/>
      <c r="XEV237" s="0"/>
      <c r="XEW237" s="0"/>
      <c r="XEX237" s="0"/>
      <c r="XEY237" s="0"/>
      <c r="XEZ237" s="0"/>
      <c r="XFA237" s="0"/>
      <c r="XFB237" s="0"/>
      <c r="XFC237" s="0"/>
    </row>
    <row r="238" s="15" customFormat="true" ht="15" hidden="false" customHeight="false" outlineLevel="0" collapsed="false">
      <c r="A238" s="16"/>
      <c r="B238" s="1" t="s">
        <v>595</v>
      </c>
      <c r="C238" s="2" t="s">
        <v>596</v>
      </c>
      <c r="D238" s="17" t="str">
        <f aca="false">IF(ISBLANK(F238),"",HYPERLINK(F238))</f>
        <v/>
      </c>
      <c r="E238" s="4" t="n">
        <v>468</v>
      </c>
      <c r="XER238" s="0"/>
      <c r="XES238" s="0"/>
      <c r="XET238" s="0"/>
      <c r="XEU238" s="0"/>
      <c r="XEV238" s="0"/>
      <c r="XEW238" s="0"/>
      <c r="XEX238" s="0"/>
      <c r="XEY238" s="0"/>
      <c r="XEZ238" s="0"/>
      <c r="XFA238" s="0"/>
      <c r="XFB238" s="0"/>
      <c r="XFC238" s="0"/>
    </row>
    <row r="239" s="15" customFormat="true" ht="15" hidden="false" customHeight="false" outlineLevel="0" collapsed="false">
      <c r="A239" s="16"/>
      <c r="B239" s="1" t="s">
        <v>597</v>
      </c>
      <c r="C239" s="2" t="s">
        <v>598</v>
      </c>
      <c r="D239" s="17" t="str">
        <f aca="false">IF(ISBLANK(F239),"",HYPERLINK(F239))</f>
        <v/>
      </c>
      <c r="E239" s="16" t="n">
        <v>468</v>
      </c>
      <c r="XER239" s="0"/>
      <c r="XES239" s="0"/>
      <c r="XET239" s="0"/>
      <c r="XEU239" s="0"/>
      <c r="XEV239" s="0"/>
      <c r="XEW239" s="0"/>
      <c r="XEX239" s="0"/>
      <c r="XEY239" s="0"/>
      <c r="XEZ239" s="0"/>
      <c r="XFA239" s="0"/>
      <c r="XFB239" s="0"/>
      <c r="XFC239" s="0"/>
    </row>
    <row r="240" s="15" customFormat="true" ht="15" hidden="false" customHeight="false" outlineLevel="0" collapsed="false">
      <c r="A240" s="16"/>
      <c r="B240" s="1" t="s">
        <v>599</v>
      </c>
      <c r="C240" s="2" t="s">
        <v>600</v>
      </c>
      <c r="D240" s="17" t="str">
        <f aca="false">IF(ISBLANK(F240),"",HYPERLINK(F240))</f>
        <v/>
      </c>
      <c r="E240" s="4" t="n">
        <v>468</v>
      </c>
      <c r="XER240" s="0"/>
      <c r="XES240" s="0"/>
      <c r="XET240" s="0"/>
      <c r="XEU240" s="0"/>
      <c r="XEV240" s="0"/>
      <c r="XEW240" s="0"/>
      <c r="XEX240" s="0"/>
      <c r="XEY240" s="0"/>
      <c r="XEZ240" s="0"/>
      <c r="XFA240" s="0"/>
      <c r="XFB240" s="0"/>
      <c r="XFC240" s="0"/>
    </row>
    <row r="241" s="15" customFormat="true" ht="15" hidden="false" customHeight="false" outlineLevel="0" collapsed="false">
      <c r="A241" s="16"/>
      <c r="B241" s="1" t="s">
        <v>601</v>
      </c>
      <c r="C241" s="2" t="s">
        <v>602</v>
      </c>
      <c r="D241" s="17" t="str">
        <f aca="false">IF(ISBLANK(F241),"",HYPERLINK(F241))</f>
        <v/>
      </c>
      <c r="E241" s="4" t="n">
        <v>468</v>
      </c>
      <c r="XER241" s="0"/>
      <c r="XES241" s="0"/>
      <c r="XET241" s="0"/>
      <c r="XEU241" s="0"/>
      <c r="XEV241" s="0"/>
      <c r="XEW241" s="0"/>
      <c r="XEX241" s="0"/>
      <c r="XEY241" s="0"/>
      <c r="XEZ241" s="0"/>
      <c r="XFA241" s="0"/>
      <c r="XFB241" s="0"/>
      <c r="XFC241" s="0"/>
    </row>
    <row r="242" s="15" customFormat="true" ht="23.85" hidden="false" customHeight="false" outlineLevel="0" collapsed="false">
      <c r="A242" s="16"/>
      <c r="B242" s="1" t="s">
        <v>603</v>
      </c>
      <c r="C242" s="2" t="s">
        <v>604</v>
      </c>
      <c r="D242" s="17" t="str">
        <f aca="false">IF(ISBLANK(F242),"",HYPERLINK(F242))</f>
        <v>https://nightsearcher.com/products/titan-pendant</v>
      </c>
      <c r="E242" s="4" t="n">
        <v>468</v>
      </c>
      <c r="F242" s="15" t="s">
        <v>605</v>
      </c>
      <c r="XER242" s="0"/>
      <c r="XES242" s="0"/>
      <c r="XET242" s="0"/>
      <c r="XEU242" s="0"/>
      <c r="XEV242" s="0"/>
      <c r="XEW242" s="0"/>
      <c r="XEX242" s="0"/>
      <c r="XEY242" s="0"/>
      <c r="XEZ242" s="0"/>
      <c r="XFA242" s="0"/>
      <c r="XFB242" s="0"/>
      <c r="XFC242" s="0"/>
    </row>
    <row r="243" s="15" customFormat="true" ht="23.85" hidden="false" customHeight="false" outlineLevel="0" collapsed="false">
      <c r="A243" s="16"/>
      <c r="B243" s="1" t="s">
        <v>606</v>
      </c>
      <c r="C243" s="2" t="s">
        <v>607</v>
      </c>
      <c r="D243" s="17" t="str">
        <f aca="false">IF(ISBLANK(F243),"",HYPERLINK(F243))</f>
        <v>https://nightsearcher.com/products/titan-pendant</v>
      </c>
      <c r="E243" s="4" t="n">
        <v>468</v>
      </c>
      <c r="F243" s="15" t="s">
        <v>605</v>
      </c>
      <c r="XER243" s="0"/>
      <c r="XES243" s="0"/>
      <c r="XET243" s="0"/>
      <c r="XEU243" s="0"/>
      <c r="XEV243" s="0"/>
      <c r="XEW243" s="0"/>
      <c r="XEX243" s="0"/>
      <c r="XEY243" s="0"/>
      <c r="XEZ243" s="0"/>
      <c r="XFA243" s="0"/>
      <c r="XFB243" s="0"/>
      <c r="XFC243" s="0"/>
    </row>
    <row r="244" s="15" customFormat="true" ht="23.85" hidden="false" customHeight="false" outlineLevel="0" collapsed="false">
      <c r="A244" s="16"/>
      <c r="B244" s="1" t="s">
        <v>608</v>
      </c>
      <c r="C244" s="2" t="s">
        <v>609</v>
      </c>
      <c r="D244" s="17" t="str">
        <f aca="false">IF(ISBLANK(F244),"",HYPERLINK(F244))</f>
        <v>https://nightsearcher.com/products/sigma-rsl-370</v>
      </c>
      <c r="E244" s="4" t="n">
        <v>235.1</v>
      </c>
      <c r="F244" s="15" t="s">
        <v>610</v>
      </c>
      <c r="XER244" s="0"/>
      <c r="XES244" s="0"/>
      <c r="XET244" s="0"/>
      <c r="XEU244" s="0"/>
      <c r="XEV244" s="0"/>
      <c r="XEW244" s="0"/>
      <c r="XEX244" s="0"/>
      <c r="XEY244" s="0"/>
      <c r="XEZ244" s="0"/>
      <c r="XFA244" s="0"/>
      <c r="XFB244" s="0"/>
      <c r="XFC244" s="0"/>
    </row>
    <row r="245" s="15" customFormat="true" ht="23.85" hidden="false" customHeight="false" outlineLevel="0" collapsed="false">
      <c r="A245" s="16"/>
      <c r="B245" s="1" t="s">
        <v>611</v>
      </c>
      <c r="C245" s="2" t="s">
        <v>612</v>
      </c>
      <c r="D245" s="17" t="str">
        <f aca="false">IF(ISBLANK(F245),"",HYPERLINK(F245))</f>
        <v>https://nightsearcher.com/products/sigma-rfl</v>
      </c>
      <c r="E245" s="16" t="n">
        <v>123.4</v>
      </c>
      <c r="F245" s="15" t="s">
        <v>613</v>
      </c>
      <c r="XER245" s="0"/>
      <c r="XES245" s="0"/>
      <c r="XET245" s="0"/>
      <c r="XEU245" s="0"/>
      <c r="XEV245" s="0"/>
      <c r="XEW245" s="0"/>
      <c r="XEX245" s="0"/>
      <c r="XEY245" s="0"/>
      <c r="XEZ245" s="0"/>
      <c r="XFA245" s="0"/>
      <c r="XFB245" s="0"/>
      <c r="XFC245" s="0"/>
    </row>
    <row r="246" s="15" customFormat="true" ht="23.85" hidden="false" customHeight="false" outlineLevel="0" collapsed="false">
      <c r="A246" s="16"/>
      <c r="B246" s="1" t="s">
        <v>614</v>
      </c>
      <c r="C246" s="2" t="s">
        <v>615</v>
      </c>
      <c r="D246" s="17" t="str">
        <f aca="false">IF(ISBLANK(F246),"",HYPERLINK(F246))</f>
        <v>https://nightsearcher.com/products/sigma-zoom</v>
      </c>
      <c r="E246" s="4" t="n">
        <v>59.7</v>
      </c>
      <c r="F246" s="15" t="s">
        <v>616</v>
      </c>
      <c r="XER246" s="0"/>
      <c r="XES246" s="0"/>
      <c r="XET246" s="0"/>
      <c r="XEU246" s="0"/>
      <c r="XEV246" s="0"/>
      <c r="XEW246" s="0"/>
      <c r="XEX246" s="0"/>
      <c r="XEY246" s="0"/>
      <c r="XEZ246" s="0"/>
      <c r="XFA246" s="0"/>
      <c r="XFB246" s="0"/>
      <c r="XFC246" s="0"/>
    </row>
    <row r="247" s="15" customFormat="true" ht="23.85" hidden="false" customHeight="false" outlineLevel="0" collapsed="false">
      <c r="A247" s="16"/>
      <c r="B247" s="1" t="s">
        <v>617</v>
      </c>
      <c r="C247" s="2" t="s">
        <v>618</v>
      </c>
      <c r="D247" s="17" t="str">
        <f aca="false">IF(ISBLANK(F247),"",HYPERLINK(F247))</f>
        <v>https://nightsearcher.com/products/sigma-pl</v>
      </c>
      <c r="E247" s="4" t="n">
        <v>42.4</v>
      </c>
      <c r="F247" s="15" t="s">
        <v>619</v>
      </c>
      <c r="XER247" s="0"/>
      <c r="XES247" s="0"/>
      <c r="XET247" s="0"/>
      <c r="XEU247" s="0"/>
      <c r="XEV247" s="0"/>
      <c r="XEW247" s="0"/>
      <c r="XEX247" s="0"/>
      <c r="XEY247" s="0"/>
      <c r="XEZ247" s="0"/>
      <c r="XFA247" s="0"/>
      <c r="XFB247" s="0"/>
      <c r="XFC247" s="0"/>
    </row>
    <row r="248" s="15" customFormat="true" ht="23.85" hidden="false" customHeight="false" outlineLevel="0" collapsed="false">
      <c r="A248" s="16"/>
      <c r="B248" s="1" t="s">
        <v>620</v>
      </c>
      <c r="C248" s="2" t="s">
        <v>621</v>
      </c>
      <c r="D248" s="17" t="str">
        <f aca="false">IF(ISBLANK(F248),"",HYPERLINK(F248))</f>
        <v>https://nightsearcher.com/products/sigma-3c</v>
      </c>
      <c r="E248" s="16" t="n">
        <v>49.5</v>
      </c>
      <c r="F248" s="15" t="s">
        <v>622</v>
      </c>
      <c r="XER248" s="0"/>
      <c r="XES248" s="0"/>
      <c r="XET248" s="0"/>
      <c r="XEU248" s="0"/>
      <c r="XEV248" s="0"/>
      <c r="XEW248" s="0"/>
      <c r="XEX248" s="0"/>
      <c r="XEY248" s="0"/>
      <c r="XEZ248" s="0"/>
      <c r="XFA248" s="0"/>
      <c r="XFB248" s="0"/>
      <c r="XFC248" s="0"/>
    </row>
    <row r="249" s="15" customFormat="true" ht="23.85" hidden="false" customHeight="false" outlineLevel="0" collapsed="false">
      <c r="A249" s="16"/>
      <c r="B249" s="1" t="s">
        <v>623</v>
      </c>
      <c r="C249" s="2" t="s">
        <v>624</v>
      </c>
      <c r="D249" s="17" t="str">
        <f aca="false">IF(ISBLANK(F249),"",HYPERLINK(F249))</f>
        <v>https://nightsearcher.com/products/sigma-ra</v>
      </c>
      <c r="E249" s="4" t="n">
        <v>55</v>
      </c>
      <c r="F249" s="15" t="s">
        <v>625</v>
      </c>
      <c r="XER249" s="0"/>
      <c r="XES249" s="0"/>
      <c r="XET249" s="0"/>
      <c r="XEU249" s="0"/>
      <c r="XEV249" s="0"/>
      <c r="XEW249" s="0"/>
      <c r="XEX249" s="0"/>
      <c r="XEY249" s="0"/>
      <c r="XEZ249" s="0"/>
      <c r="XFA249" s="0"/>
      <c r="XFB249" s="0"/>
      <c r="XFC249" s="0"/>
    </row>
    <row r="250" s="15" customFormat="true" ht="23.85" hidden="false" customHeight="false" outlineLevel="0" collapsed="false">
      <c r="A250" s="16"/>
      <c r="B250" s="1" t="s">
        <v>626</v>
      </c>
      <c r="C250" s="2" t="s">
        <v>627</v>
      </c>
      <c r="D250" s="17" t="str">
        <f aca="false">IF(ISBLANK(F250),"",HYPERLINK(F250))</f>
        <v>https://nightsearcher.com/products/sigma-4aa</v>
      </c>
      <c r="E250" s="4" t="n">
        <v>48.7</v>
      </c>
      <c r="F250" s="15" t="s">
        <v>628</v>
      </c>
      <c r="XER250" s="0"/>
      <c r="XES250" s="0"/>
      <c r="XET250" s="0"/>
      <c r="XEU250" s="0"/>
      <c r="XEV250" s="0"/>
      <c r="XEW250" s="0"/>
      <c r="XEX250" s="0"/>
      <c r="XEY250" s="0"/>
      <c r="XEZ250" s="0"/>
      <c r="XFA250" s="0"/>
      <c r="XFB250" s="0"/>
      <c r="XFC250" s="0"/>
    </row>
    <row r="251" s="15" customFormat="true" ht="23.85" hidden="false" customHeight="false" outlineLevel="0" collapsed="false">
      <c r="A251" s="16"/>
      <c r="B251" s="1" t="s">
        <v>629</v>
      </c>
      <c r="C251" s="2" t="s">
        <v>630</v>
      </c>
      <c r="D251" s="17" t="str">
        <f aca="false">IF(ISBLANK(F251),"",HYPERLINK(F251))</f>
        <v>https://nightsearcher.com/products/sigma-mini</v>
      </c>
      <c r="E251" s="4" t="n">
        <v>48.7</v>
      </c>
      <c r="F251" s="15" t="s">
        <v>631</v>
      </c>
      <c r="XER251" s="0"/>
      <c r="XES251" s="0"/>
      <c r="XET251" s="0"/>
      <c r="XEU251" s="0"/>
      <c r="XEV251" s="0"/>
      <c r="XEW251" s="0"/>
      <c r="XEX251" s="0"/>
      <c r="XEY251" s="0"/>
      <c r="XEZ251" s="0"/>
      <c r="XFA251" s="0"/>
      <c r="XFB251" s="0"/>
      <c r="XFC251" s="0"/>
    </row>
    <row r="252" s="15" customFormat="true" ht="23.85" hidden="false" customHeight="false" outlineLevel="0" collapsed="false">
      <c r="A252" s="16"/>
      <c r="B252" s="1" t="s">
        <v>632</v>
      </c>
      <c r="C252" s="2" t="s">
        <v>633</v>
      </c>
      <c r="D252" s="17" t="str">
        <f aca="false">IF(ISBLANK(F252),"",HYPERLINK(F252))</f>
        <v>https://nightsearcher.com/products/sigma-pro</v>
      </c>
      <c r="E252" s="4" t="n">
        <v>59</v>
      </c>
      <c r="F252" s="15" t="s">
        <v>634</v>
      </c>
      <c r="XER252" s="0"/>
      <c r="XES252" s="0"/>
      <c r="XET252" s="0"/>
      <c r="XEU252" s="0"/>
      <c r="XEV252" s="0"/>
      <c r="XEW252" s="0"/>
      <c r="XEX252" s="0"/>
      <c r="XEY252" s="0"/>
      <c r="XEZ252" s="0"/>
      <c r="XFA252" s="0"/>
      <c r="XFB252" s="0"/>
      <c r="XFC252" s="0"/>
    </row>
    <row r="253" s="15" customFormat="true" ht="23.85" hidden="false" customHeight="false" outlineLevel="0" collapsed="false">
      <c r="A253" s="16"/>
      <c r="B253" s="1" t="s">
        <v>635</v>
      </c>
      <c r="C253" s="2" t="s">
        <v>636</v>
      </c>
      <c r="D253" s="17" t="str">
        <f aca="false">IF(ISBLANK(F253),"",HYPERLINK(F253))</f>
        <v>https://nightsearcher.com/products/sigma-rsl-1000</v>
      </c>
      <c r="E253" s="4" t="n">
        <v>310.7</v>
      </c>
      <c r="F253" s="15" t="s">
        <v>637</v>
      </c>
      <c r="XER253" s="0"/>
      <c r="XES253" s="0"/>
      <c r="XET253" s="0"/>
      <c r="XEU253" s="0"/>
      <c r="XEV253" s="0"/>
      <c r="XEW253" s="0"/>
      <c r="XEX253" s="0"/>
      <c r="XEY253" s="0"/>
      <c r="XEZ253" s="0"/>
      <c r="XFA253" s="0"/>
      <c r="XFB253" s="0"/>
      <c r="XFC253" s="0"/>
    </row>
    <row r="254" s="15" customFormat="true" ht="15" hidden="false" customHeight="false" outlineLevel="0" collapsed="false">
      <c r="A254" s="16"/>
      <c r="B254" s="1" t="s">
        <v>638</v>
      </c>
      <c r="C254" s="2" t="s">
        <v>639</v>
      </c>
      <c r="D254" s="17" t="str">
        <f aca="false">IF(ISBLANK(F254),"",HYPERLINK(F254))</f>
        <v/>
      </c>
      <c r="E254" s="4" t="n">
        <v>635.3</v>
      </c>
      <c r="XER254" s="0"/>
      <c r="XES254" s="0"/>
      <c r="XET254" s="0"/>
      <c r="XEU254" s="0"/>
      <c r="XEV254" s="0"/>
      <c r="XEW254" s="0"/>
      <c r="XEX254" s="0"/>
      <c r="XEY254" s="0"/>
      <c r="XEZ254" s="0"/>
      <c r="XFA254" s="0"/>
      <c r="XFB254" s="0"/>
      <c r="XFC254" s="0"/>
    </row>
    <row r="255" s="15" customFormat="true" ht="23.85" hidden="false" customHeight="false" outlineLevel="0" collapsed="false">
      <c r="A255" s="16"/>
      <c r="B255" s="1" t="s">
        <v>640</v>
      </c>
      <c r="C255" s="2" t="s">
        <v>641</v>
      </c>
      <c r="D255" s="17" t="str">
        <f aca="false">IF(ISBLANK(F255),"",HYPERLINK(F255))</f>
        <v/>
      </c>
      <c r="E255" s="4" t="n">
        <v>1269.7</v>
      </c>
      <c r="XER255" s="0"/>
      <c r="XES255" s="0"/>
      <c r="XET255" s="0"/>
      <c r="XEU255" s="0"/>
      <c r="XEV255" s="0"/>
      <c r="XEW255" s="0"/>
      <c r="XEX255" s="0"/>
      <c r="XEY255" s="0"/>
      <c r="XEZ255" s="0"/>
      <c r="XFA255" s="0"/>
      <c r="XFB255" s="0"/>
      <c r="XFC255" s="0"/>
    </row>
    <row r="256" s="15" customFormat="true" ht="23.85" hidden="false" customHeight="false" outlineLevel="0" collapsed="false">
      <c r="A256" s="16"/>
      <c r="B256" s="1" t="s">
        <v>642</v>
      </c>
      <c r="C256" s="2" t="s">
        <v>643</v>
      </c>
      <c r="D256" s="17" t="str">
        <f aca="false">IF(ISBLANK(F256),"",HYPERLINK(F256))</f>
        <v/>
      </c>
      <c r="E256" s="4" t="n">
        <v>1904</v>
      </c>
      <c r="XER256" s="0"/>
      <c r="XES256" s="0"/>
      <c r="XET256" s="0"/>
      <c r="XEU256" s="0"/>
      <c r="XEV256" s="0"/>
      <c r="XEW256" s="0"/>
      <c r="XEX256" s="0"/>
      <c r="XEY256" s="0"/>
      <c r="XEZ256" s="0"/>
      <c r="XFA256" s="0"/>
      <c r="XFB256" s="0"/>
      <c r="XFC256" s="0"/>
    </row>
    <row r="257" s="15" customFormat="true" ht="17.35" hidden="false" customHeight="false" outlineLevel="0" collapsed="false">
      <c r="A257" s="29" t="s">
        <v>644</v>
      </c>
      <c r="B257" s="29"/>
      <c r="C257" s="34"/>
      <c r="D257" s="33"/>
      <c r="E257" s="32"/>
      <c r="XER257" s="0"/>
      <c r="XES257" s="0"/>
      <c r="XET257" s="0"/>
      <c r="XEU257" s="0"/>
      <c r="XEV257" s="0"/>
      <c r="XEW257" s="0"/>
      <c r="XEX257" s="0"/>
      <c r="XEY257" s="0"/>
      <c r="XEZ257" s="0"/>
      <c r="XFA257" s="0"/>
      <c r="XFB257" s="0"/>
      <c r="XFC257" s="0"/>
    </row>
    <row r="258" s="15" customFormat="true" ht="15" hidden="false" customHeight="false" outlineLevel="0" collapsed="false">
      <c r="A258" s="16"/>
      <c r="B258" s="1" t="s">
        <v>645</v>
      </c>
      <c r="C258" s="2" t="s">
        <v>646</v>
      </c>
      <c r="D258" s="17" t="str">
        <f aca="false">IF(ISBLANK(F258),"",HYPERLINK(F258))</f>
        <v/>
      </c>
      <c r="E258" s="4" t="n">
        <v>34.9</v>
      </c>
      <c r="XER258" s="0"/>
      <c r="XES258" s="0"/>
      <c r="XET258" s="0"/>
      <c r="XEU258" s="0"/>
      <c r="XEV258" s="0"/>
      <c r="XEW258" s="0"/>
      <c r="XEX258" s="0"/>
      <c r="XEY258" s="0"/>
      <c r="XEZ258" s="0"/>
      <c r="XFA258" s="0"/>
      <c r="XFB258" s="0"/>
      <c r="XFC258" s="0"/>
    </row>
    <row r="259" s="15" customFormat="true" ht="15" hidden="false" customHeight="false" outlineLevel="0" collapsed="false">
      <c r="A259" s="16"/>
      <c r="B259" s="1" t="s">
        <v>647</v>
      </c>
      <c r="C259" s="2" t="s">
        <v>648</v>
      </c>
      <c r="D259" s="17" t="str">
        <f aca="false">IF(ISBLANK(F259),"",HYPERLINK(F259))</f>
        <v/>
      </c>
      <c r="E259" s="4" t="n">
        <v>27</v>
      </c>
      <c r="XER259" s="0"/>
      <c r="XES259" s="0"/>
      <c r="XET259" s="0"/>
      <c r="XEU259" s="0"/>
      <c r="XEV259" s="0"/>
      <c r="XEW259" s="0"/>
      <c r="XEX259" s="0"/>
      <c r="XEY259" s="0"/>
      <c r="XEZ259" s="0"/>
      <c r="XFA259" s="0"/>
      <c r="XFB259" s="0"/>
      <c r="XFC259" s="0"/>
    </row>
    <row r="260" s="15" customFormat="true" ht="15" hidden="false" customHeight="false" outlineLevel="0" collapsed="false">
      <c r="A260" s="16"/>
      <c r="B260" s="1" t="s">
        <v>649</v>
      </c>
      <c r="C260" s="2" t="s">
        <v>650</v>
      </c>
      <c r="D260" s="17" t="str">
        <f aca="false">IF(ISBLANK(F260),"",HYPERLINK(F260))</f>
        <v/>
      </c>
      <c r="E260" s="4" t="n">
        <v>33.9</v>
      </c>
      <c r="XER260" s="0"/>
      <c r="XES260" s="0"/>
      <c r="XET260" s="0"/>
      <c r="XEU260" s="0"/>
      <c r="XEV260" s="0"/>
      <c r="XEW260" s="0"/>
      <c r="XEX260" s="0"/>
      <c r="XEY260" s="0"/>
      <c r="XEZ260" s="0"/>
      <c r="XFA260" s="0"/>
      <c r="XFB260" s="0"/>
      <c r="XFC260" s="0"/>
    </row>
    <row r="261" s="15" customFormat="true" ht="15" hidden="false" customHeight="false" outlineLevel="0" collapsed="false">
      <c r="A261" s="16"/>
      <c r="B261" s="1" t="s">
        <v>651</v>
      </c>
      <c r="C261" s="2" t="s">
        <v>652</v>
      </c>
      <c r="D261" s="17" t="str">
        <f aca="false">IF(ISBLANK(F261),"",HYPERLINK(F261))</f>
        <v/>
      </c>
      <c r="E261" s="4" t="n">
        <v>77.7</v>
      </c>
      <c r="XER261" s="0"/>
      <c r="XES261" s="0"/>
      <c r="XET261" s="0"/>
      <c r="XEU261" s="0"/>
      <c r="XEV261" s="0"/>
      <c r="XEW261" s="0"/>
      <c r="XEX261" s="0"/>
      <c r="XEY261" s="0"/>
      <c r="XEZ261" s="0"/>
      <c r="XFA261" s="0"/>
      <c r="XFB261" s="0"/>
      <c r="XFC261" s="0"/>
    </row>
    <row r="262" s="15" customFormat="true" ht="15" hidden="false" customHeight="false" outlineLevel="0" collapsed="false">
      <c r="A262" s="16"/>
      <c r="B262" s="1" t="s">
        <v>653</v>
      </c>
      <c r="C262" s="2" t="s">
        <v>654</v>
      </c>
      <c r="D262" s="17" t="str">
        <f aca="false">IF(ISBLANK(F262),"",HYPERLINK(F262))</f>
        <v>https://nightsearcher.com/products/twinstar-bag</v>
      </c>
      <c r="E262" s="4" t="n">
        <v>20.2</v>
      </c>
      <c r="F262" s="15" t="s">
        <v>655</v>
      </c>
      <c r="XER262" s="0"/>
      <c r="XES262" s="0"/>
      <c r="XET262" s="0"/>
      <c r="XEU262" s="0"/>
      <c r="XEV262" s="0"/>
      <c r="XEW262" s="0"/>
      <c r="XEX262" s="0"/>
      <c r="XEY262" s="0"/>
      <c r="XEZ262" s="0"/>
      <c r="XFA262" s="0"/>
      <c r="XFB262" s="0"/>
      <c r="XFC262" s="0"/>
    </row>
    <row r="263" s="15" customFormat="true" ht="17.35" hidden="false" customHeight="false" outlineLevel="0" collapsed="false">
      <c r="A263" s="29" t="s">
        <v>656</v>
      </c>
      <c r="B263" s="29"/>
      <c r="C263" s="34"/>
      <c r="D263" s="33"/>
      <c r="E263" s="32"/>
      <c r="XER263" s="0"/>
      <c r="XES263" s="0"/>
      <c r="XET263" s="0"/>
      <c r="XEU263" s="0"/>
      <c r="XEV263" s="0"/>
      <c r="XEW263" s="0"/>
      <c r="XEX263" s="0"/>
      <c r="XEY263" s="0"/>
      <c r="XEZ263" s="0"/>
      <c r="XFA263" s="0"/>
      <c r="XFB263" s="0"/>
      <c r="XFC263" s="0"/>
    </row>
    <row r="264" s="15" customFormat="true" ht="15" hidden="false" customHeight="false" outlineLevel="0" collapsed="false">
      <c r="A264" s="16"/>
      <c r="B264" s="1" t="s">
        <v>657</v>
      </c>
      <c r="C264" s="2" t="s">
        <v>658</v>
      </c>
      <c r="D264" s="17" t="str">
        <f aca="false">IF(ISBLANK(F264),"",HYPERLINK(F264))</f>
        <v>https://nightsearcher.com/products/sportstar-solaris-replacement-battery</v>
      </c>
      <c r="E264" s="4" t="n">
        <v>375.3</v>
      </c>
      <c r="F264" s="15" t="s">
        <v>659</v>
      </c>
      <c r="XER264" s="0"/>
      <c r="XES264" s="0"/>
      <c r="XET264" s="0"/>
      <c r="XEU264" s="0"/>
      <c r="XEV264" s="0"/>
      <c r="XEW264" s="0"/>
      <c r="XEX264" s="0"/>
      <c r="XEY264" s="0"/>
      <c r="XEZ264" s="0"/>
      <c r="XFA264" s="0"/>
      <c r="XFB264" s="0"/>
      <c r="XFC264" s="0"/>
    </row>
    <row r="265" s="15" customFormat="true" ht="17.35" hidden="false" customHeight="false" outlineLevel="0" collapsed="false">
      <c r="A265" s="29" t="s">
        <v>660</v>
      </c>
      <c r="B265" s="29"/>
      <c r="C265" s="34"/>
      <c r="D265" s="33"/>
      <c r="E265" s="32"/>
      <c r="XER265" s="0"/>
      <c r="XES265" s="0"/>
      <c r="XET265" s="0"/>
      <c r="XEU265" s="0"/>
      <c r="XEV265" s="0"/>
      <c r="XEW265" s="0"/>
      <c r="XEX265" s="0"/>
      <c r="XEY265" s="0"/>
      <c r="XEZ265" s="0"/>
      <c r="XFA265" s="0"/>
      <c r="XFB265" s="0"/>
      <c r="XFC265" s="0"/>
    </row>
    <row r="266" s="15" customFormat="true" ht="15" hidden="false" customHeight="false" outlineLevel="0" collapsed="false">
      <c r="A266" s="16"/>
      <c r="B266" s="1" t="s">
        <v>661</v>
      </c>
      <c r="C266" s="2" t="s">
        <v>662</v>
      </c>
      <c r="D266" s="17" t="str">
        <f aca="false">IF(ISBLANK(F266),"",HYPERLINK(F266))</f>
        <v>https://nightsearcher.com/products/sp-exhol-b</v>
      </c>
      <c r="E266" s="4" t="n">
        <v>8.1</v>
      </c>
      <c r="F266" s="15" t="s">
        <v>663</v>
      </c>
      <c r="XER266" s="0"/>
      <c r="XES266" s="0"/>
      <c r="XET266" s="0"/>
      <c r="XEU266" s="0"/>
      <c r="XEV266" s="0"/>
      <c r="XEW266" s="0"/>
      <c r="XEX266" s="0"/>
      <c r="XEY266" s="0"/>
      <c r="XEZ266" s="0"/>
      <c r="XFA266" s="0"/>
      <c r="XFB266" s="0"/>
      <c r="XFC266" s="0"/>
    </row>
    <row r="267" s="15" customFormat="true" ht="23.85" hidden="false" customHeight="false" outlineLevel="0" collapsed="false">
      <c r="A267" s="16"/>
      <c r="B267" s="1" t="s">
        <v>664</v>
      </c>
      <c r="C267" s="2" t="s">
        <v>665</v>
      </c>
      <c r="D267" s="17" t="str">
        <f aca="false">IF(ISBLANK(F267),"",HYPERLINK(F267))</f>
        <v>https://nightsearcher.com/products/sp-holster</v>
      </c>
      <c r="E267" s="4" t="n">
        <v>5</v>
      </c>
      <c r="F267" s="15" t="s">
        <v>666</v>
      </c>
      <c r="XER267" s="0"/>
      <c r="XES267" s="0"/>
      <c r="XET267" s="0"/>
      <c r="XEU267" s="0"/>
      <c r="XEV267" s="0"/>
      <c r="XEW267" s="0"/>
      <c r="XEX267" s="0"/>
      <c r="XEY267" s="0"/>
      <c r="XEZ267" s="0"/>
      <c r="XFA267" s="0"/>
      <c r="XFB267" s="0"/>
      <c r="XFC267" s="0"/>
    </row>
    <row r="268" s="15" customFormat="true" ht="15" hidden="false" customHeight="false" outlineLevel="0" collapsed="false">
      <c r="A268" s="16"/>
      <c r="B268" s="1" t="s">
        <v>667</v>
      </c>
      <c r="C268" s="2" t="s">
        <v>668</v>
      </c>
      <c r="D268" s="17" t="str">
        <f aca="false">IF(ISBLANK(F268),"",HYPERLINK(F268))</f>
        <v/>
      </c>
      <c r="E268" s="4" t="n">
        <v>5</v>
      </c>
      <c r="XER268" s="0"/>
      <c r="XES268" s="0"/>
      <c r="XET268" s="0"/>
      <c r="XEU268" s="0"/>
      <c r="XEV268" s="0"/>
      <c r="XEW268" s="0"/>
      <c r="XEX268" s="0"/>
      <c r="XEY268" s="0"/>
      <c r="XEZ268" s="0"/>
      <c r="XFA268" s="0"/>
      <c r="XFB268" s="0"/>
      <c r="XFC268" s="0"/>
    </row>
    <row r="269" s="15" customFormat="true" ht="15" hidden="false" customHeight="false" outlineLevel="0" collapsed="false">
      <c r="A269" s="16"/>
      <c r="B269" s="1" t="s">
        <v>669</v>
      </c>
      <c r="C269" s="2" t="s">
        <v>670</v>
      </c>
      <c r="D269" s="17" t="str">
        <f aca="false">IF(ISBLANK(F269),"",HYPERLINK(F269))</f>
        <v/>
      </c>
      <c r="E269" s="16" t="n">
        <v>27</v>
      </c>
      <c r="XER269" s="0"/>
      <c r="XES269" s="0"/>
      <c r="XET269" s="0"/>
      <c r="XEU269" s="0"/>
      <c r="XEV269" s="0"/>
      <c r="XEW269" s="0"/>
      <c r="XEX269" s="0"/>
      <c r="XEY269" s="0"/>
      <c r="XEZ269" s="0"/>
      <c r="XFA269" s="0"/>
      <c r="XFB269" s="0"/>
      <c r="XFC269" s="0"/>
    </row>
    <row r="270" s="15" customFormat="true" ht="15" hidden="false" customHeight="false" outlineLevel="0" collapsed="false">
      <c r="A270" s="1"/>
      <c r="B270" s="1" t="s">
        <v>671</v>
      </c>
      <c r="C270" s="2" t="s">
        <v>671</v>
      </c>
      <c r="D270" s="17" t="str">
        <f aca="false">IF(ISBLANK(F270),"",HYPERLINK(F270))</f>
        <v/>
      </c>
      <c r="E270" s="4" t="n">
        <v>48.1</v>
      </c>
      <c r="XER270" s="0"/>
      <c r="XES270" s="0"/>
      <c r="XET270" s="0"/>
      <c r="XEU270" s="0"/>
      <c r="XEV270" s="0"/>
      <c r="XEW270" s="0"/>
      <c r="XEX270" s="0"/>
      <c r="XEY270" s="0"/>
      <c r="XEZ270" s="0"/>
      <c r="XFA270" s="0"/>
      <c r="XFB270" s="0"/>
      <c r="XFC270" s="0"/>
    </row>
    <row r="271" s="15" customFormat="true" ht="15" hidden="false" customHeight="false" outlineLevel="0" collapsed="false">
      <c r="A271" s="1"/>
      <c r="B271" s="1" t="s">
        <v>667</v>
      </c>
      <c r="C271" s="2" t="s">
        <v>672</v>
      </c>
      <c r="D271" s="17" t="str">
        <f aca="false">IF(ISBLANK(F271),"",HYPERLINK(F271))</f>
        <v/>
      </c>
      <c r="E271" s="4" t="n">
        <v>5</v>
      </c>
      <c r="XER271" s="0"/>
      <c r="XES271" s="0"/>
      <c r="XET271" s="0"/>
      <c r="XEU271" s="0"/>
      <c r="XEV271" s="0"/>
      <c r="XEW271" s="0"/>
      <c r="XEX271" s="0"/>
      <c r="XEY271" s="0"/>
      <c r="XEZ271" s="0"/>
      <c r="XFA271" s="0"/>
      <c r="XFB271" s="0"/>
      <c r="XFC271" s="0"/>
    </row>
    <row r="272" s="15" customFormat="true" ht="15" hidden="false" customHeight="false" outlineLevel="0" collapsed="false">
      <c r="A272" s="1"/>
      <c r="B272" s="1" t="s">
        <v>673</v>
      </c>
      <c r="C272" s="2" t="s">
        <v>674</v>
      </c>
      <c r="D272" s="17" t="str">
        <f aca="false">IF(ISBLANK(F272),"",HYPERLINK(F272))</f>
        <v>https://nightsearcher.com/products/spexp-xml-cy</v>
      </c>
      <c r="E272" s="4" t="n">
        <v>4</v>
      </c>
      <c r="F272" s="15" t="s">
        <v>675</v>
      </c>
      <c r="XER272" s="0"/>
      <c r="XES272" s="0"/>
      <c r="XET272" s="0"/>
      <c r="XEU272" s="0"/>
      <c r="XEV272" s="0"/>
      <c r="XEW272" s="0"/>
      <c r="XEX272" s="0"/>
      <c r="XEY272" s="0"/>
      <c r="XEZ272" s="0"/>
      <c r="XFA272" s="0"/>
      <c r="XFB272" s="0"/>
      <c r="XFC272" s="0"/>
    </row>
    <row r="273" s="15" customFormat="true" ht="17.35" hidden="false" customHeight="false" outlineLevel="0" collapsed="false">
      <c r="A273" s="29" t="s">
        <v>676</v>
      </c>
      <c r="B273" s="29"/>
      <c r="C273" s="34"/>
      <c r="D273" s="33"/>
      <c r="E273" s="32"/>
      <c r="XER273" s="0"/>
      <c r="XES273" s="0"/>
      <c r="XET273" s="0"/>
      <c r="XEU273" s="0"/>
      <c r="XEV273" s="0"/>
      <c r="XEW273" s="0"/>
      <c r="XEX273" s="0"/>
      <c r="XEY273" s="0"/>
      <c r="XEZ273" s="0"/>
      <c r="XFA273" s="0"/>
      <c r="XFB273" s="0"/>
      <c r="XFC273" s="0"/>
    </row>
    <row r="274" s="15" customFormat="true" ht="15" hidden="false" customHeight="false" outlineLevel="0" collapsed="false">
      <c r="A274" s="1"/>
      <c r="B274" s="1" t="s">
        <v>677</v>
      </c>
      <c r="C274" s="2" t="s">
        <v>678</v>
      </c>
      <c r="D274" s="17" t="str">
        <f aca="false">IF(ISBLANK(F274),"",HYPERLINK(F274))</f>
        <v/>
      </c>
      <c r="E274" s="4" t="n">
        <v>7.8</v>
      </c>
      <c r="XER274" s="0"/>
      <c r="XES274" s="0"/>
      <c r="XET274" s="0"/>
      <c r="XEU274" s="0"/>
      <c r="XEV274" s="0"/>
      <c r="XEW274" s="0"/>
      <c r="XEX274" s="0"/>
      <c r="XEY274" s="0"/>
      <c r="XEZ274" s="0"/>
      <c r="XFA274" s="0"/>
      <c r="XFB274" s="0"/>
      <c r="XFC274" s="0"/>
    </row>
    <row r="275" s="15" customFormat="true" ht="15" hidden="false" customHeight="false" outlineLevel="0" collapsed="false">
      <c r="A275" s="1"/>
      <c r="B275" s="1" t="s">
        <v>679</v>
      </c>
      <c r="C275" s="2" t="s">
        <v>680</v>
      </c>
      <c r="D275" s="17" t="str">
        <f aca="false">IF(ISBLANK(F275),"",HYPERLINK(F275))</f>
        <v/>
      </c>
      <c r="E275" s="4" t="n">
        <v>8.7</v>
      </c>
      <c r="XER275" s="0"/>
      <c r="XES275" s="0"/>
      <c r="XET275" s="0"/>
      <c r="XEU275" s="0"/>
      <c r="XEV275" s="0"/>
      <c r="XEW275" s="0"/>
      <c r="XEX275" s="0"/>
      <c r="XEY275" s="0"/>
      <c r="XEZ275" s="0"/>
      <c r="XFA275" s="0"/>
      <c r="XFB275" s="0"/>
      <c r="XFC275" s="0"/>
    </row>
    <row r="276" s="15" customFormat="true" ht="17.35" hidden="false" customHeight="false" outlineLevel="0" collapsed="false">
      <c r="A276" s="29" t="s">
        <v>681</v>
      </c>
      <c r="B276" s="29"/>
      <c r="C276" s="34"/>
      <c r="D276" s="33"/>
      <c r="E276" s="32"/>
      <c r="XER276" s="0"/>
      <c r="XES276" s="0"/>
      <c r="XET276" s="0"/>
      <c r="XEU276" s="0"/>
      <c r="XEV276" s="0"/>
      <c r="XEW276" s="0"/>
      <c r="XEX276" s="0"/>
      <c r="XEY276" s="0"/>
      <c r="XEZ276" s="0"/>
      <c r="XFA276" s="0"/>
      <c r="XFB276" s="0"/>
      <c r="XFC276" s="0"/>
    </row>
    <row r="277" s="15" customFormat="true" ht="15" hidden="false" customHeight="false" outlineLevel="0" collapsed="false">
      <c r="A277" s="1"/>
      <c r="B277" s="1" t="s">
        <v>682</v>
      </c>
      <c r="C277" s="2" t="s">
        <v>683</v>
      </c>
      <c r="D277" s="17" t="str">
        <f aca="false">IF(ISBLANK(F277),"",HYPERLINK(F277))</f>
        <v>https://nightsearcher.com/products/spgalaxymagmount</v>
      </c>
      <c r="E277" s="4" t="n">
        <v>14.2</v>
      </c>
      <c r="F277" s="15" t="s">
        <v>684</v>
      </c>
      <c r="XER277" s="0"/>
      <c r="XES277" s="0"/>
      <c r="XET277" s="0"/>
      <c r="XEU277" s="0"/>
      <c r="XEV277" s="0"/>
      <c r="XEW277" s="0"/>
      <c r="XEX277" s="0"/>
      <c r="XEY277" s="0"/>
      <c r="XEZ277" s="0"/>
      <c r="XFA277" s="0"/>
      <c r="XFB277" s="0"/>
      <c r="XFC277" s="0"/>
    </row>
    <row r="278" s="15" customFormat="true" ht="15" hidden="false" customHeight="false" outlineLevel="0" collapsed="false">
      <c r="A278" s="1"/>
      <c r="B278" s="1" t="s">
        <v>685</v>
      </c>
      <c r="C278" s="2" t="s">
        <v>686</v>
      </c>
      <c r="D278" s="17" t="str">
        <f aca="false">IF(ISBLANK(F278),"",HYPERLINK(F278))</f>
        <v>https://nightsearcher.com/products/spgalaxypromag</v>
      </c>
      <c r="E278" s="4" t="n">
        <v>14.2</v>
      </c>
      <c r="F278" s="15" t="s">
        <v>687</v>
      </c>
      <c r="XER278" s="0"/>
      <c r="XES278" s="0"/>
      <c r="XET278" s="0"/>
      <c r="XEU278" s="0"/>
      <c r="XEV278" s="0"/>
      <c r="XEW278" s="0"/>
      <c r="XEX278" s="0"/>
      <c r="XEY278" s="0"/>
      <c r="XEZ278" s="0"/>
      <c r="XFA278" s="0"/>
      <c r="XFB278" s="0"/>
      <c r="XFC278" s="0"/>
    </row>
    <row r="279" s="15" customFormat="true" ht="15" hidden="false" customHeight="false" outlineLevel="0" collapsed="false">
      <c r="A279" s="1"/>
      <c r="B279" s="1" t="s">
        <v>688</v>
      </c>
      <c r="C279" s="2" t="s">
        <v>689</v>
      </c>
      <c r="D279" s="17" t="str">
        <f aca="false">IF(ISBLANK(F279),"",HYPERLINK(F279))</f>
        <v>https://nightsearcher.com/products/spgalaxystarmag</v>
      </c>
      <c r="E279" s="4" t="n">
        <v>10.1</v>
      </c>
      <c r="F279" s="15" t="s">
        <v>690</v>
      </c>
      <c r="XER279" s="0"/>
      <c r="XES279" s="0"/>
      <c r="XET279" s="0"/>
      <c r="XEU279" s="0"/>
      <c r="XEV279" s="0"/>
      <c r="XEW279" s="0"/>
      <c r="XEX279" s="0"/>
      <c r="XEY279" s="0"/>
      <c r="XEZ279" s="0"/>
      <c r="XFA279" s="0"/>
      <c r="XFB279" s="0"/>
      <c r="XFC279" s="0"/>
    </row>
    <row r="280" s="15" customFormat="true" ht="15" hidden="false" customHeight="false" outlineLevel="0" collapsed="false">
      <c r="A280" s="1"/>
      <c r="B280" s="1" t="s">
        <v>691</v>
      </c>
      <c r="C280" s="2" t="s">
        <v>692</v>
      </c>
      <c r="D280" s="17" t="str">
        <f aca="false">IF(ISBLANK(F280),"",HYPERLINK(F280))</f>
        <v/>
      </c>
      <c r="E280" s="4" t="n">
        <v>138.7</v>
      </c>
      <c r="XER280" s="0"/>
      <c r="XES280" s="0"/>
      <c r="XET280" s="0"/>
      <c r="XEU280" s="0"/>
      <c r="XEV280" s="0"/>
      <c r="XEW280" s="0"/>
      <c r="XEX280" s="0"/>
      <c r="XEY280" s="0"/>
      <c r="XEZ280" s="0"/>
      <c r="XFA280" s="0"/>
      <c r="XFB280" s="0"/>
      <c r="XFC280" s="0"/>
    </row>
    <row r="281" s="15" customFormat="true" ht="15" hidden="false" customHeight="false" outlineLevel="0" collapsed="false">
      <c r="A281" s="1"/>
      <c r="B281" s="1" t="s">
        <v>693</v>
      </c>
      <c r="C281" s="2" t="s">
        <v>694</v>
      </c>
      <c r="D281" s="17" t="str">
        <f aca="false">IF(ISBLANK(F281),"",HYPERLINK(F281))</f>
        <v>https://nightsearcher.com/products/sppulsarmag</v>
      </c>
      <c r="E281" s="4" t="n">
        <v>5</v>
      </c>
      <c r="F281" s="15" t="s">
        <v>695</v>
      </c>
      <c r="XER281" s="0"/>
      <c r="XES281" s="0"/>
      <c r="XET281" s="0"/>
      <c r="XEU281" s="0"/>
      <c r="XEV281" s="0"/>
      <c r="XEW281" s="0"/>
      <c r="XEX281" s="0"/>
      <c r="XEY281" s="0"/>
      <c r="XEZ281" s="0"/>
      <c r="XFA281" s="0"/>
      <c r="XFB281" s="0"/>
      <c r="XFC281" s="0"/>
    </row>
    <row r="282" s="15" customFormat="true" ht="17.35" hidden="false" customHeight="false" outlineLevel="0" collapsed="false">
      <c r="A282" s="29" t="s">
        <v>696</v>
      </c>
      <c r="B282" s="29"/>
      <c r="C282" s="34"/>
      <c r="D282" s="33"/>
      <c r="E282" s="32"/>
      <c r="XER282" s="0"/>
      <c r="XES282" s="0"/>
      <c r="XET282" s="0"/>
      <c r="XEU282" s="0"/>
      <c r="XEV282" s="0"/>
      <c r="XEW282" s="0"/>
      <c r="XEX282" s="0"/>
      <c r="XEY282" s="0"/>
      <c r="XEZ282" s="0"/>
      <c r="XFA282" s="0"/>
      <c r="XFB282" s="0"/>
      <c r="XFC282" s="0"/>
    </row>
    <row r="283" s="15" customFormat="true" ht="15" hidden="false" customHeight="false" outlineLevel="0" collapsed="false">
      <c r="A283" s="1"/>
      <c r="B283" s="1" t="s">
        <v>697</v>
      </c>
      <c r="C283" s="2" t="s">
        <v>698</v>
      </c>
      <c r="D283" s="17" t="str">
        <f aca="false">IF(ISBLANK(F283),"",HYPERLINK(F283))</f>
        <v>https://nightsearcher.com/products/sphawkstarstrap</v>
      </c>
      <c r="E283" s="4" t="n">
        <v>6.1</v>
      </c>
      <c r="F283" s="15" t="s">
        <v>699</v>
      </c>
      <c r="XER283" s="0"/>
      <c r="XES283" s="0"/>
      <c r="XET283" s="0"/>
      <c r="XEU283" s="0"/>
      <c r="XEV283" s="0"/>
      <c r="XEW283" s="0"/>
      <c r="XEX283" s="0"/>
      <c r="XEY283" s="0"/>
      <c r="XEZ283" s="0"/>
      <c r="XFA283" s="0"/>
      <c r="XFB283" s="0"/>
      <c r="XFC283" s="0"/>
    </row>
    <row r="284" s="15" customFormat="true" ht="17.35" hidden="false" customHeight="false" outlineLevel="0" collapsed="false">
      <c r="A284" s="29" t="s">
        <v>700</v>
      </c>
      <c r="B284" s="29"/>
      <c r="C284" s="34"/>
      <c r="D284" s="33"/>
      <c r="E284" s="32"/>
      <c r="XER284" s="0"/>
      <c r="XES284" s="0"/>
      <c r="XET284" s="0"/>
      <c r="XEU284" s="0"/>
      <c r="XEV284" s="0"/>
      <c r="XEW284" s="0"/>
      <c r="XEX284" s="0"/>
      <c r="XEY284" s="0"/>
      <c r="XEZ284" s="0"/>
      <c r="XFA284" s="0"/>
      <c r="XFB284" s="0"/>
      <c r="XFC284" s="0"/>
    </row>
    <row r="285" s="15" customFormat="true" ht="15" hidden="false" customHeight="false" outlineLevel="0" collapsed="false">
      <c r="A285" s="1"/>
      <c r="B285" s="1" t="s">
        <v>701</v>
      </c>
      <c r="C285" s="2" t="s">
        <v>702</v>
      </c>
      <c r="D285" s="17" t="str">
        <f aca="false">IF(ISBLANK(F285),"",HYPERLINK(F285))</f>
        <v/>
      </c>
      <c r="E285" s="4" t="n">
        <v>177.4</v>
      </c>
      <c r="XER285" s="0"/>
      <c r="XES285" s="0"/>
      <c r="XET285" s="0"/>
      <c r="XEU285" s="0"/>
      <c r="XEV285" s="0"/>
      <c r="XEW285" s="0"/>
      <c r="XEX285" s="0"/>
      <c r="XEY285" s="0"/>
      <c r="XEZ285" s="0"/>
      <c r="XFA285" s="0"/>
      <c r="XFB285" s="0"/>
      <c r="XFC285" s="0"/>
    </row>
    <row r="286" s="15" customFormat="true" ht="15" hidden="false" customHeight="false" outlineLevel="0" collapsed="false">
      <c r="A286" s="1"/>
      <c r="B286" s="1" t="s">
        <v>703</v>
      </c>
      <c r="C286" s="2" t="s">
        <v>704</v>
      </c>
      <c r="D286" s="17" t="str">
        <f aca="false">IF(ISBLANK(F286),"",HYPERLINK(F286))</f>
        <v/>
      </c>
      <c r="E286" s="4" t="n">
        <v>48.6</v>
      </c>
      <c r="XER286" s="0"/>
      <c r="XES286" s="0"/>
      <c r="XET286" s="0"/>
      <c r="XEU286" s="0"/>
      <c r="XEV286" s="0"/>
      <c r="XEW286" s="0"/>
      <c r="XEX286" s="0"/>
      <c r="XEY286" s="0"/>
      <c r="XEZ286" s="0"/>
      <c r="XFA286" s="0"/>
      <c r="XFB286" s="0"/>
      <c r="XFC286" s="0"/>
    </row>
    <row r="287" s="15" customFormat="true" ht="15" hidden="false" customHeight="false" outlineLevel="0" collapsed="false">
      <c r="A287" s="1"/>
      <c r="B287" s="1" t="s">
        <v>705</v>
      </c>
      <c r="C287" s="2" t="s">
        <v>706</v>
      </c>
      <c r="D287" s="17" t="str">
        <f aca="false">IF(ISBLANK(F287),"",HYPERLINK(F287))</f>
        <v/>
      </c>
      <c r="E287" s="4" t="n">
        <v>97</v>
      </c>
      <c r="XER287" s="0"/>
      <c r="XES287" s="0"/>
      <c r="XET287" s="0"/>
      <c r="XEU287" s="0"/>
      <c r="XEV287" s="0"/>
      <c r="XEW287" s="0"/>
      <c r="XEX287" s="0"/>
      <c r="XEY287" s="0"/>
      <c r="XEZ287" s="0"/>
      <c r="XFA287" s="0"/>
      <c r="XFB287" s="0"/>
      <c r="XFC287" s="0"/>
    </row>
    <row r="288" s="15" customFormat="true" ht="17.35" hidden="false" customHeight="false" outlineLevel="0" collapsed="false">
      <c r="A288" s="29" t="s">
        <v>707</v>
      </c>
      <c r="B288" s="29"/>
      <c r="C288" s="34"/>
      <c r="D288" s="33"/>
      <c r="E288" s="32"/>
      <c r="XER288" s="0"/>
      <c r="XES288" s="0"/>
      <c r="XET288" s="0"/>
      <c r="XEU288" s="0"/>
      <c r="XEV288" s="0"/>
      <c r="XEW288" s="0"/>
      <c r="XEX288" s="0"/>
      <c r="XEY288" s="0"/>
      <c r="XEZ288" s="0"/>
      <c r="XFA288" s="0"/>
      <c r="XFB288" s="0"/>
      <c r="XFC288" s="0"/>
    </row>
    <row r="289" s="15" customFormat="true" ht="15" hidden="false" customHeight="false" outlineLevel="0" collapsed="false">
      <c r="A289" s="1"/>
      <c r="B289" s="1" t="s">
        <v>708</v>
      </c>
      <c r="C289" s="2" t="s">
        <v>709</v>
      </c>
      <c r="D289" s="17" t="str">
        <f aca="false">IF(ISBLANK(F289),"",HYPERLINK(F289))</f>
        <v>https://nightsearcher.com/products/sptripod3-5m</v>
      </c>
      <c r="E289" s="4" t="n">
        <v>106.5</v>
      </c>
      <c r="F289" s="15" t="s">
        <v>710</v>
      </c>
      <c r="XER289" s="0"/>
      <c r="XES289" s="0"/>
      <c r="XET289" s="0"/>
      <c r="XEU289" s="0"/>
      <c r="XEV289" s="0"/>
      <c r="XEW289" s="0"/>
      <c r="XEX289" s="0"/>
      <c r="XEY289" s="0"/>
      <c r="XEZ289" s="0"/>
      <c r="XFA289" s="0"/>
      <c r="XFB289" s="0"/>
      <c r="XFC289" s="0"/>
    </row>
    <row r="290" s="15" customFormat="true" ht="15" hidden="false" customHeight="false" outlineLevel="0" collapsed="false">
      <c r="A290" s="1"/>
      <c r="B290" s="1" t="s">
        <v>711</v>
      </c>
      <c r="C290" s="2" t="s">
        <v>712</v>
      </c>
      <c r="D290" s="17" t="str">
        <f aca="false">IF(ISBLANK(F290),"",HYPERLINK(F290))</f>
        <v>https://nightsearcher.com/products/sptripod3-5m</v>
      </c>
      <c r="E290" s="4" t="n">
        <v>106.5</v>
      </c>
      <c r="F290" s="15" t="s">
        <v>710</v>
      </c>
      <c r="XER290" s="0"/>
      <c r="XES290" s="0"/>
      <c r="XET290" s="0"/>
      <c r="XEU290" s="0"/>
      <c r="XEV290" s="0"/>
      <c r="XEW290" s="0"/>
      <c r="XEX290" s="0"/>
      <c r="XEY290" s="0"/>
      <c r="XEZ290" s="0"/>
      <c r="XFA290" s="0"/>
      <c r="XFB290" s="0"/>
      <c r="XFC290" s="0"/>
    </row>
    <row r="291" s="15" customFormat="true" ht="15" hidden="false" customHeight="false" outlineLevel="0" collapsed="false">
      <c r="A291" s="1"/>
      <c r="B291" s="1" t="s">
        <v>221</v>
      </c>
      <c r="C291" s="2" t="s">
        <v>713</v>
      </c>
      <c r="D291" s="17" t="str">
        <f aca="false">IF(ISBLANK(F291),"",HYPERLINK(F291))</f>
        <v/>
      </c>
      <c r="E291" s="4" t="n">
        <v>31</v>
      </c>
      <c r="XER291" s="0"/>
      <c r="XES291" s="0"/>
      <c r="XET291" s="0"/>
      <c r="XEU291" s="0"/>
      <c r="XEV291" s="0"/>
      <c r="XEW291" s="0"/>
      <c r="XEX291" s="0"/>
      <c r="XEY291" s="0"/>
      <c r="XEZ291" s="0"/>
      <c r="XFA291" s="0"/>
      <c r="XFB291" s="0"/>
      <c r="XFC291" s="0"/>
    </row>
    <row r="292" s="15" customFormat="true" ht="23.85" hidden="false" customHeight="false" outlineLevel="0" collapsed="false">
      <c r="A292" s="1"/>
      <c r="B292" s="1" t="s">
        <v>714</v>
      </c>
      <c r="C292" s="2" t="s">
        <v>715</v>
      </c>
      <c r="D292" s="17" t="str">
        <f aca="false">IF(ISBLANK(F292),"",HYPERLINK(F292))</f>
        <v>https://nightsearcher.com/products/solaris-pole</v>
      </c>
      <c r="E292" s="4" t="n">
        <v>152.6</v>
      </c>
      <c r="F292" s="15" t="s">
        <v>716</v>
      </c>
      <c r="XER292" s="0"/>
      <c r="XES292" s="0"/>
      <c r="XET292" s="0"/>
      <c r="XEU292" s="0"/>
      <c r="XEV292" s="0"/>
      <c r="XEW292" s="0"/>
      <c r="XEX292" s="0"/>
      <c r="XEY292" s="0"/>
      <c r="XEZ292" s="0"/>
      <c r="XFA292" s="0"/>
      <c r="XFB292" s="0"/>
      <c r="XFC292" s="0"/>
    </row>
    <row r="293" s="15" customFormat="true" ht="15" hidden="false" customHeight="false" outlineLevel="0" collapsed="false">
      <c r="A293" s="1"/>
      <c r="B293" s="1" t="s">
        <v>717</v>
      </c>
      <c r="C293" s="2" t="s">
        <v>718</v>
      </c>
      <c r="D293" s="17" t="str">
        <f aca="false">IF(ISBLANK(F293),"",HYPERLINK(F293))</f>
        <v>https://nightsearcher.com/products/sptripodss2m</v>
      </c>
      <c r="E293" s="4" t="n">
        <v>43.1</v>
      </c>
      <c r="F293" s="15" t="s">
        <v>719</v>
      </c>
      <c r="XER293" s="0"/>
      <c r="XES293" s="0"/>
      <c r="XET293" s="0"/>
      <c r="XEU293" s="0"/>
      <c r="XEV293" s="0"/>
      <c r="XEW293" s="0"/>
      <c r="XEX293" s="0"/>
      <c r="XEY293" s="0"/>
      <c r="XEZ293" s="0"/>
      <c r="XFA293" s="0"/>
      <c r="XFB293" s="0"/>
      <c r="XFC293" s="0"/>
    </row>
    <row r="294" s="15" customFormat="true" ht="17.35" hidden="false" customHeight="false" outlineLevel="0" collapsed="false">
      <c r="A294" s="29" t="s">
        <v>720</v>
      </c>
      <c r="B294" s="29"/>
      <c r="C294" s="34"/>
      <c r="D294" s="33"/>
      <c r="E294" s="32"/>
      <c r="XER294" s="0"/>
      <c r="XES294" s="0"/>
      <c r="XET294" s="0"/>
      <c r="XEU294" s="0"/>
      <c r="XEV294" s="0"/>
      <c r="XEW294" s="0"/>
      <c r="XEX294" s="0"/>
      <c r="XEY294" s="0"/>
      <c r="XEZ294" s="0"/>
      <c r="XFA294" s="0"/>
      <c r="XFB294" s="0"/>
      <c r="XFC294" s="0"/>
    </row>
    <row r="295" s="15" customFormat="true" ht="15" hidden="false" customHeight="false" outlineLevel="0" collapsed="false">
      <c r="A295" s="1"/>
      <c r="B295" s="1" t="s">
        <v>219</v>
      </c>
      <c r="C295" s="2" t="s">
        <v>721</v>
      </c>
      <c r="D295" s="17" t="str">
        <f aca="false">IF(ISBLANK(F295),"",HYPERLINK(F295))</f>
        <v/>
      </c>
      <c r="E295" s="4" t="n">
        <v>7.7</v>
      </c>
      <c r="XER295" s="0"/>
      <c r="XES295" s="0"/>
      <c r="XET295" s="0"/>
      <c r="XEU295" s="0"/>
      <c r="XEV295" s="0"/>
      <c r="XEW295" s="0"/>
      <c r="XEX295" s="0"/>
      <c r="XEY295" s="0"/>
      <c r="XEZ295" s="0"/>
      <c r="XFA295" s="0"/>
      <c r="XFB295" s="0"/>
      <c r="XFC295" s="0"/>
    </row>
    <row r="296" s="15" customFormat="true" ht="15" hidden="false" customHeight="false" outlineLevel="0" collapsed="false">
      <c r="A296" s="1"/>
      <c r="B296" s="1" t="s">
        <v>221</v>
      </c>
      <c r="C296" s="2" t="s">
        <v>722</v>
      </c>
      <c r="D296" s="17" t="str">
        <f aca="false">IF(ISBLANK(F296),"",HYPERLINK(F296))</f>
        <v/>
      </c>
      <c r="E296" s="4" t="n">
        <v>31</v>
      </c>
      <c r="XER296" s="0"/>
      <c r="XES296" s="0"/>
      <c r="XET296" s="0"/>
      <c r="XEU296" s="0"/>
      <c r="XEV296" s="0"/>
      <c r="XEW296" s="0"/>
      <c r="XEX296" s="0"/>
      <c r="XEY296" s="0"/>
      <c r="XEZ296" s="0"/>
      <c r="XFA296" s="0"/>
      <c r="XFB296" s="0"/>
      <c r="XFC296" s="0"/>
    </row>
    <row r="297" s="15" customFormat="true" ht="15" hidden="false" customHeight="false" outlineLevel="0" collapsed="false">
      <c r="A297" s="1"/>
      <c r="B297" s="1" t="s">
        <v>223</v>
      </c>
      <c r="C297" s="2" t="s">
        <v>224</v>
      </c>
      <c r="D297" s="17" t="str">
        <f aca="false">IF(ISBLANK(F297),"",HYPERLINK(F297))</f>
        <v>https://nightsearcher.com/products/cee-extension-cable</v>
      </c>
      <c r="E297" s="4" t="n">
        <v>21.3</v>
      </c>
      <c r="F297" s="15" t="s">
        <v>225</v>
      </c>
      <c r="XER297" s="0"/>
      <c r="XES297" s="0"/>
      <c r="XET297" s="0"/>
      <c r="XEU297" s="0"/>
      <c r="XEV297" s="0"/>
      <c r="XEW297" s="0"/>
      <c r="XEX297" s="0"/>
      <c r="XEY297" s="0"/>
      <c r="XEZ297" s="0"/>
      <c r="XFA297" s="0"/>
      <c r="XFB297" s="0"/>
      <c r="XFC297" s="0"/>
    </row>
    <row r="298" s="15" customFormat="true" ht="17.35" hidden="false" customHeight="false" outlineLevel="0" collapsed="false">
      <c r="A298" s="37" t="s">
        <v>723</v>
      </c>
      <c r="B298" s="37"/>
      <c r="C298" s="38"/>
      <c r="D298" s="37"/>
      <c r="E298" s="39"/>
      <c r="XER298" s="0"/>
      <c r="XES298" s="0"/>
      <c r="XET298" s="0"/>
      <c r="XEU298" s="0"/>
      <c r="XEV298" s="0"/>
      <c r="XEW298" s="0"/>
      <c r="XEX298" s="0"/>
      <c r="XEY298" s="0"/>
      <c r="XEZ298" s="0"/>
      <c r="XFA298" s="0"/>
      <c r="XFB298" s="0"/>
      <c r="XFC298" s="0"/>
    </row>
    <row r="299" s="15" customFormat="true" ht="17.35" hidden="false" customHeight="false" outlineLevel="0" collapsed="false">
      <c r="A299" s="29" t="s">
        <v>724</v>
      </c>
      <c r="B299" s="29"/>
      <c r="C299" s="34"/>
      <c r="D299" s="33"/>
      <c r="E299" s="32"/>
      <c r="XER299" s="0"/>
      <c r="XES299" s="0"/>
      <c r="XET299" s="0"/>
      <c r="XEU299" s="0"/>
      <c r="XEV299" s="0"/>
      <c r="XEW299" s="0"/>
      <c r="XEX299" s="0"/>
      <c r="XEY299" s="0"/>
      <c r="XEZ299" s="0"/>
      <c r="XFA299" s="0"/>
      <c r="XFB299" s="0"/>
      <c r="XFC299" s="0"/>
    </row>
    <row r="300" s="15" customFormat="true" ht="23.85" hidden="false" customHeight="false" outlineLevel="0" collapsed="false">
      <c r="A300" s="1"/>
      <c r="B300" s="1" t="s">
        <v>725</v>
      </c>
      <c r="C300" s="2" t="s">
        <v>726</v>
      </c>
      <c r="D300" s="17" t="str">
        <f aca="false">IF(ISBLANK(F300),"",HYPERLINK(F300))</f>
        <v/>
      </c>
      <c r="E300" s="4" t="n">
        <v>11.6</v>
      </c>
      <c r="XER300" s="0"/>
      <c r="XES300" s="0"/>
      <c r="XET300" s="0"/>
      <c r="XEU300" s="0"/>
      <c r="XEV300" s="0"/>
      <c r="XEW300" s="0"/>
      <c r="XEX300" s="0"/>
      <c r="XEY300" s="0"/>
      <c r="XEZ300" s="0"/>
      <c r="XFA300" s="0"/>
      <c r="XFB300" s="0"/>
      <c r="XFC300" s="0"/>
    </row>
    <row r="301" s="15" customFormat="true" ht="15" hidden="false" customHeight="false" outlineLevel="0" collapsed="false">
      <c r="A301" s="1"/>
      <c r="B301" s="1" t="s">
        <v>727</v>
      </c>
      <c r="C301" s="2" t="s">
        <v>728</v>
      </c>
      <c r="D301" s="17" t="str">
        <f aca="false">IF(ISBLANK(F301),"",HYPERLINK(F301))</f>
        <v>https://nightsearcher.com/products/ba18650-z</v>
      </c>
      <c r="E301" s="4" t="n">
        <v>20.2</v>
      </c>
      <c r="F301" s="15" t="s">
        <v>729</v>
      </c>
      <c r="XER301" s="0"/>
      <c r="XES301" s="0"/>
      <c r="XET301" s="0"/>
      <c r="XEU301" s="0"/>
      <c r="XEV301" s="0"/>
      <c r="XEW301" s="0"/>
      <c r="XEX301" s="0"/>
      <c r="XEY301" s="0"/>
      <c r="XEZ301" s="0"/>
      <c r="XFA301" s="0"/>
      <c r="XFB301" s="0"/>
      <c r="XFC301" s="0"/>
    </row>
    <row r="302" s="15" customFormat="true" ht="15" hidden="false" customHeight="false" outlineLevel="0" collapsed="false">
      <c r="A302" s="1"/>
      <c r="B302" s="1" t="s">
        <v>730</v>
      </c>
      <c r="C302" s="2" t="s">
        <v>731</v>
      </c>
      <c r="D302" s="17" t="str">
        <f aca="false">IF(ISBLANK(F302),"",HYPERLINK(F302))</f>
        <v>https://nightsearcher.com/products/ba3_7x4_5</v>
      </c>
      <c r="E302" s="4" t="n">
        <v>15.5</v>
      </c>
      <c r="F302" s="15" t="s">
        <v>732</v>
      </c>
      <c r="XER302" s="0"/>
      <c r="XES302" s="0"/>
      <c r="XET302" s="0"/>
      <c r="XEU302" s="0"/>
      <c r="XEV302" s="0"/>
      <c r="XEW302" s="0"/>
      <c r="XEX302" s="0"/>
      <c r="XEY302" s="0"/>
      <c r="XEZ302" s="0"/>
      <c r="XFA302" s="0"/>
      <c r="XFB302" s="0"/>
      <c r="XFC302" s="0"/>
    </row>
    <row r="303" s="15" customFormat="true" ht="15" hidden="false" customHeight="false" outlineLevel="0" collapsed="false">
      <c r="A303" s="1"/>
      <c r="B303" s="1" t="s">
        <v>733</v>
      </c>
      <c r="C303" s="2" t="s">
        <v>734</v>
      </c>
      <c r="D303" s="17" t="str">
        <f aca="false">IF(ISBLANK(F303),"",HYPERLINK(F303))</f>
        <v>https://nightsearcher.com/products/ba3_7x800mah</v>
      </c>
      <c r="E303" s="4" t="n">
        <v>17.9</v>
      </c>
      <c r="F303" s="15" t="s">
        <v>735</v>
      </c>
      <c r="XER303" s="0"/>
      <c r="XES303" s="0"/>
      <c r="XET303" s="0"/>
      <c r="XEU303" s="0"/>
      <c r="XEV303" s="0"/>
      <c r="XEW303" s="0"/>
      <c r="XEX303" s="0"/>
      <c r="XEY303" s="0"/>
      <c r="XEZ303" s="0"/>
      <c r="XFA303" s="0"/>
      <c r="XFB303" s="0"/>
      <c r="XFC303" s="0"/>
    </row>
    <row r="304" s="15" customFormat="true" ht="15" hidden="false" customHeight="false" outlineLevel="0" collapsed="false">
      <c r="A304" s="1"/>
      <c r="B304" s="1" t="s">
        <v>736</v>
      </c>
      <c r="C304" s="2" t="s">
        <v>737</v>
      </c>
      <c r="D304" s="17" t="str">
        <f aca="false">IF(ISBLANK(F304),"",HYPERLINK(F304))</f>
        <v>https://nightsearcher.com/products/ba3_7x10_4</v>
      </c>
      <c r="E304" s="4" t="n">
        <v>29.1</v>
      </c>
      <c r="F304" s="15" t="s">
        <v>738</v>
      </c>
      <c r="XER304" s="0"/>
      <c r="XES304" s="0"/>
      <c r="XET304" s="0"/>
      <c r="XEU304" s="0"/>
      <c r="XEV304" s="0"/>
      <c r="XEW304" s="0"/>
      <c r="XEX304" s="0"/>
      <c r="XEY304" s="0"/>
      <c r="XEZ304" s="0"/>
      <c r="XFA304" s="0"/>
      <c r="XFB304" s="0"/>
      <c r="XFC304" s="0"/>
    </row>
    <row r="305" s="15" customFormat="true" ht="15" hidden="false" customHeight="false" outlineLevel="0" collapsed="false">
      <c r="A305" s="1"/>
      <c r="B305" s="1" t="s">
        <v>739</v>
      </c>
      <c r="C305" s="2" t="s">
        <v>740</v>
      </c>
      <c r="D305" s="17" t="str">
        <f aca="false">IF(ISBLANK(F305),"",HYPERLINK(F305))</f>
        <v>https://nightsearcher.com/products/baexp-xpg</v>
      </c>
      <c r="E305" s="4" t="n">
        <v>24</v>
      </c>
      <c r="F305" s="15" t="s">
        <v>741</v>
      </c>
      <c r="XER305" s="0"/>
      <c r="XES305" s="0"/>
      <c r="XET305" s="0"/>
      <c r="XEU305" s="0"/>
      <c r="XEV305" s="0"/>
      <c r="XEW305" s="0"/>
      <c r="XEX305" s="0"/>
      <c r="XEY305" s="0"/>
      <c r="XEZ305" s="0"/>
      <c r="XFA305" s="0"/>
      <c r="XFB305" s="0"/>
      <c r="XFC305" s="0"/>
    </row>
    <row r="306" s="15" customFormat="true" ht="23.85" hidden="false" customHeight="false" outlineLevel="0" collapsed="false">
      <c r="A306" s="1"/>
      <c r="B306" s="1" t="s">
        <v>742</v>
      </c>
      <c r="C306" s="2" t="s">
        <v>743</v>
      </c>
      <c r="D306" s="17" t="str">
        <f aca="false">IF(ISBLANK(F306),"",HYPERLINK(F306))</f>
        <v>https://nightsearcher.com/products/ba6x4</v>
      </c>
      <c r="E306" s="4" t="n">
        <v>15.1</v>
      </c>
      <c r="F306" s="15" t="s">
        <v>744</v>
      </c>
      <c r="XER306" s="0"/>
      <c r="XES306" s="0"/>
      <c r="XET306" s="0"/>
      <c r="XEU306" s="0"/>
      <c r="XEV306" s="0"/>
      <c r="XEW306" s="0"/>
      <c r="XEX306" s="0"/>
      <c r="XEY306" s="0"/>
      <c r="XEZ306" s="0"/>
      <c r="XFA306" s="0"/>
      <c r="XFB306" s="0"/>
      <c r="XFC306" s="0"/>
    </row>
    <row r="307" s="15" customFormat="true" ht="15" hidden="false" customHeight="false" outlineLevel="0" collapsed="false">
      <c r="A307" s="1"/>
      <c r="B307" s="1" t="s">
        <v>745</v>
      </c>
      <c r="C307" s="2" t="s">
        <v>746</v>
      </c>
      <c r="D307" s="17" t="str">
        <f aca="false">IF(ISBLANK(F307),"",HYPERLINK(F307))</f>
        <v/>
      </c>
      <c r="E307" s="4" t="n">
        <v>30.7</v>
      </c>
      <c r="XER307" s="0"/>
      <c r="XES307" s="0"/>
      <c r="XET307" s="0"/>
      <c r="XEU307" s="0"/>
      <c r="XEV307" s="0"/>
      <c r="XEW307" s="0"/>
      <c r="XEX307" s="0"/>
      <c r="XEY307" s="0"/>
      <c r="XEZ307" s="0"/>
      <c r="XFA307" s="0"/>
      <c r="XFB307" s="0"/>
      <c r="XFC307" s="0"/>
    </row>
    <row r="308" s="15" customFormat="true" ht="23.85" hidden="false" customHeight="false" outlineLevel="0" collapsed="false">
      <c r="A308" s="1"/>
      <c r="B308" s="1" t="s">
        <v>747</v>
      </c>
      <c r="C308" s="2" t="s">
        <v>748</v>
      </c>
      <c r="D308" s="17" t="str">
        <f aca="false">IF(ISBLANK(F308),"",HYPERLINK(F308))</f>
        <v>https://nightsearcher.com/products/ba7_4x4_4</v>
      </c>
      <c r="E308" s="4" t="n">
        <v>24.1</v>
      </c>
      <c r="F308" s="15" t="s">
        <v>749</v>
      </c>
      <c r="XER308" s="0"/>
      <c r="XES308" s="0"/>
      <c r="XET308" s="0"/>
      <c r="XEU308" s="0"/>
      <c r="XEV308" s="0"/>
      <c r="XEW308" s="0"/>
      <c r="XEX308" s="0"/>
      <c r="XEY308" s="0"/>
      <c r="XEZ308" s="0"/>
      <c r="XFA308" s="0"/>
      <c r="XFB308" s="0"/>
      <c r="XFC308" s="0"/>
    </row>
    <row r="309" s="15" customFormat="true" ht="15" hidden="false" customHeight="false" outlineLevel="0" collapsed="false">
      <c r="A309" s="1"/>
      <c r="B309" s="1" t="s">
        <v>750</v>
      </c>
      <c r="C309" s="2" t="s">
        <v>751</v>
      </c>
      <c r="D309" s="17" t="str">
        <f aca="false">IF(ISBLANK(F309),"",HYPERLINK(F309))</f>
        <v>https://nightsearcher.com/products/ba7-4x13-5</v>
      </c>
      <c r="E309" s="4" t="n">
        <v>59.1</v>
      </c>
      <c r="F309" s="15" t="s">
        <v>752</v>
      </c>
      <c r="XER309" s="0"/>
      <c r="XES309" s="0"/>
      <c r="XET309" s="0"/>
      <c r="XEU309" s="0"/>
      <c r="XEV309" s="0"/>
      <c r="XEW309" s="0"/>
      <c r="XEX309" s="0"/>
      <c r="XEY309" s="0"/>
      <c r="XEZ309" s="0"/>
      <c r="XFA309" s="0"/>
      <c r="XFB309" s="0"/>
      <c r="XFC309" s="0"/>
    </row>
    <row r="310" s="15" customFormat="true" ht="23.85" hidden="false" customHeight="false" outlineLevel="0" collapsed="false">
      <c r="A310" s="1"/>
      <c r="B310" s="1" t="s">
        <v>753</v>
      </c>
      <c r="C310" s="2" t="s">
        <v>754</v>
      </c>
      <c r="D310" s="17" t="str">
        <f aca="false">IF(ISBLANK(F310),"",HYPERLINK(F310))</f>
        <v>https://nightsearcher.com/products/ba12x7</v>
      </c>
      <c r="E310" s="4" t="n">
        <v>21.9</v>
      </c>
      <c r="F310" s="15" t="s">
        <v>755</v>
      </c>
      <c r="XER310" s="0"/>
      <c r="XES310" s="0"/>
      <c r="XET310" s="0"/>
      <c r="XEU310" s="0"/>
      <c r="XEV310" s="0"/>
      <c r="XEW310" s="0"/>
      <c r="XEX310" s="0"/>
      <c r="XEY310" s="0"/>
      <c r="XEZ310" s="0"/>
      <c r="XFA310" s="0"/>
      <c r="XFB310" s="0"/>
      <c r="XFC310" s="0"/>
    </row>
    <row r="311" s="15" customFormat="true" ht="15" hidden="false" customHeight="false" outlineLevel="0" collapsed="false">
      <c r="A311" s="1"/>
      <c r="B311" s="1" t="s">
        <v>756</v>
      </c>
      <c r="C311" s="2" t="s">
        <v>757</v>
      </c>
      <c r="D311" s="17" t="str">
        <f aca="false">IF(ISBLANK(F311),"",HYPERLINK(F311))</f>
        <v>https://nightsearcher.com/products/ba12x22</v>
      </c>
      <c r="E311" s="4" t="n">
        <v>65.7</v>
      </c>
      <c r="F311" s="15" t="s">
        <v>758</v>
      </c>
      <c r="XER311" s="0"/>
      <c r="XES311" s="0"/>
      <c r="XET311" s="0"/>
      <c r="XEU311" s="0"/>
      <c r="XEV311" s="0"/>
      <c r="XEW311" s="0"/>
      <c r="XEX311" s="0"/>
      <c r="XEY311" s="0"/>
      <c r="XEZ311" s="0"/>
      <c r="XFA311" s="0"/>
      <c r="XFB311" s="0"/>
      <c r="XFC311" s="0"/>
    </row>
    <row r="312" s="15" customFormat="true" ht="15" hidden="false" customHeight="false" outlineLevel="0" collapsed="false">
      <c r="A312" s="1"/>
      <c r="B312" s="1" t="s">
        <v>759</v>
      </c>
      <c r="C312" s="2" t="s">
        <v>760</v>
      </c>
      <c r="D312" s="17" t="str">
        <f aca="false">IF(ISBLANK(F312),"",HYPERLINK(F312))</f>
        <v>https://nightsearcher.com/products/ba12x24</v>
      </c>
      <c r="E312" s="4" t="n">
        <v>90.6</v>
      </c>
      <c r="F312" s="15" t="s">
        <v>761</v>
      </c>
      <c r="XER312" s="0"/>
      <c r="XES312" s="0"/>
      <c r="XET312" s="0"/>
      <c r="XEU312" s="0"/>
      <c r="XEV312" s="0"/>
      <c r="XEW312" s="0"/>
      <c r="XEX312" s="0"/>
      <c r="XEY312" s="0"/>
      <c r="XEZ312" s="0"/>
      <c r="XFA312" s="0"/>
      <c r="XFB312" s="0"/>
      <c r="XFC312" s="0"/>
    </row>
    <row r="313" s="15" customFormat="true" ht="23.85" hidden="false" customHeight="false" outlineLevel="0" collapsed="false">
      <c r="A313" s="1"/>
      <c r="B313" s="1" t="s">
        <v>762</v>
      </c>
      <c r="C313" s="2" t="s">
        <v>763</v>
      </c>
      <c r="D313" s="17" t="str">
        <f aca="false">IF(ISBLANK(F313),"",HYPERLINK(F313))</f>
        <v>https://nightsearcher.com/products/ba12x38</v>
      </c>
      <c r="E313" s="4" t="n">
        <v>128.4</v>
      </c>
      <c r="F313" s="15" t="s">
        <v>764</v>
      </c>
      <c r="XER313" s="0"/>
      <c r="XES313" s="0"/>
      <c r="XET313" s="0"/>
      <c r="XEU313" s="0"/>
      <c r="XEV313" s="0"/>
      <c r="XEW313" s="0"/>
      <c r="XEX313" s="0"/>
      <c r="XEY313" s="0"/>
      <c r="XEZ313" s="0"/>
      <c r="XFA313" s="0"/>
      <c r="XFB313" s="0"/>
      <c r="XFC313" s="0"/>
    </row>
    <row r="314" s="15" customFormat="true" ht="15" hidden="false" customHeight="false" outlineLevel="0" collapsed="false">
      <c r="A314" s="1"/>
      <c r="B314" s="1" t="s">
        <v>765</v>
      </c>
      <c r="C314" s="2" t="s">
        <v>766</v>
      </c>
      <c r="D314" s="17" t="str">
        <f aca="false">IF(ISBLANK(F314),"",HYPERLINK(F314))</f>
        <v/>
      </c>
      <c r="E314" s="4" t="n">
        <v>101.2</v>
      </c>
      <c r="XER314" s="0"/>
      <c r="XES314" s="0"/>
      <c r="XET314" s="0"/>
      <c r="XEU314" s="0"/>
      <c r="XEV314" s="0"/>
      <c r="XEW314" s="0"/>
      <c r="XEX314" s="0"/>
      <c r="XEY314" s="0"/>
      <c r="XEZ314" s="0"/>
      <c r="XFA314" s="0"/>
      <c r="XFB314" s="0"/>
      <c r="XFC314" s="0"/>
    </row>
    <row r="315" s="15" customFormat="true" ht="15" hidden="false" customHeight="false" outlineLevel="0" collapsed="false">
      <c r="A315" s="1"/>
      <c r="B315" s="1" t="s">
        <v>767</v>
      </c>
      <c r="C315" s="2" t="s">
        <v>768</v>
      </c>
      <c r="D315" s="17" t="str">
        <f aca="false">IF(ISBLANK(F315),"",HYPERLINK(F315))</f>
        <v>https://nightsearcher.com/products/ba14_8x10_2</v>
      </c>
      <c r="E315" s="4" t="n">
        <v>133.6</v>
      </c>
      <c r="F315" s="15" t="s">
        <v>769</v>
      </c>
      <c r="XER315" s="0"/>
      <c r="XES315" s="0"/>
      <c r="XET315" s="0"/>
      <c r="XEU315" s="0"/>
      <c r="XEV315" s="0"/>
      <c r="XEW315" s="0"/>
      <c r="XEX315" s="0"/>
      <c r="XEY315" s="0"/>
      <c r="XEZ315" s="0"/>
      <c r="XFA315" s="0"/>
      <c r="XFB315" s="0"/>
      <c r="XFC315" s="0"/>
    </row>
    <row r="316" s="15" customFormat="true" ht="23.85" hidden="false" customHeight="false" outlineLevel="0" collapsed="false">
      <c r="A316" s="1"/>
      <c r="B316" s="1" t="s">
        <v>770</v>
      </c>
      <c r="C316" s="2" t="s">
        <v>771</v>
      </c>
      <c r="D316" s="17" t="str">
        <f aca="false">IF(ISBLANK(F316),"",HYPERLINK(F316))</f>
        <v>https://nightsearcher.com/products/ba14-8x17</v>
      </c>
      <c r="E316" s="4" t="n">
        <v>200.8</v>
      </c>
      <c r="F316" s="15" t="s">
        <v>772</v>
      </c>
      <c r="XER316" s="0"/>
      <c r="XES316" s="0"/>
      <c r="XET316" s="0"/>
      <c r="XEU316" s="0"/>
      <c r="XEV316" s="0"/>
      <c r="XEW316" s="0"/>
      <c r="XEX316" s="0"/>
      <c r="XEY316" s="0"/>
      <c r="XEZ316" s="0"/>
      <c r="XFA316" s="0"/>
      <c r="XFB316" s="0"/>
      <c r="XFC316" s="0"/>
    </row>
    <row r="317" s="15" customFormat="true" ht="15" hidden="false" customHeight="false" outlineLevel="0" collapsed="false">
      <c r="A317" s="1"/>
      <c r="B317" s="1" t="s">
        <v>773</v>
      </c>
      <c r="C317" s="2" t="s">
        <v>774</v>
      </c>
      <c r="D317" s="17" t="str">
        <f aca="false">IF(ISBLANK(F317),"",HYPERLINK(F317))</f>
        <v/>
      </c>
      <c r="E317" s="4" t="n">
        <v>200.8</v>
      </c>
      <c r="XER317" s="0"/>
      <c r="XES317" s="0"/>
      <c r="XET317" s="0"/>
      <c r="XEU317" s="0"/>
      <c r="XEV317" s="0"/>
      <c r="XEW317" s="0"/>
      <c r="XEX317" s="0"/>
      <c r="XEY317" s="0"/>
      <c r="XEZ317" s="0"/>
      <c r="XFA317" s="0"/>
      <c r="XFB317" s="0"/>
      <c r="XFC317" s="0"/>
    </row>
    <row r="318" s="15" customFormat="true" ht="15" hidden="false" customHeight="false" outlineLevel="0" collapsed="false">
      <c r="A318" s="1"/>
      <c r="B318" s="1" t="s">
        <v>775</v>
      </c>
      <c r="C318" s="2" t="s">
        <v>776</v>
      </c>
      <c r="D318" s="17" t="str">
        <f aca="false">IF(ISBLANK(F318),"",HYPERLINK(F318))</f>
        <v/>
      </c>
      <c r="E318" s="4" t="n">
        <v>370</v>
      </c>
      <c r="XER318" s="0"/>
      <c r="XES318" s="0"/>
      <c r="XET318" s="0"/>
      <c r="XEU318" s="0"/>
      <c r="XEV318" s="0"/>
      <c r="XEW318" s="0"/>
      <c r="XEX318" s="0"/>
      <c r="XEY318" s="0"/>
      <c r="XEZ318" s="0"/>
      <c r="XFA318" s="0"/>
      <c r="XFB318" s="0"/>
      <c r="XFC318" s="0"/>
    </row>
    <row r="319" s="15" customFormat="true" ht="15" hidden="false" customHeight="false" outlineLevel="0" collapsed="false">
      <c r="A319" s="1"/>
      <c r="B319" s="1" t="s">
        <v>777</v>
      </c>
      <c r="C319" s="2" t="s">
        <v>778</v>
      </c>
      <c r="D319" s="17" t="str">
        <f aca="false">IF(ISBLANK(F319),"",HYPERLINK(F319))</f>
        <v/>
      </c>
      <c r="E319" s="4" t="n">
        <v>369.5</v>
      </c>
      <c r="XER319" s="0"/>
      <c r="XES319" s="0"/>
      <c r="XET319" s="0"/>
      <c r="XEU319" s="0"/>
      <c r="XEV319" s="0"/>
      <c r="XEW319" s="0"/>
      <c r="XEX319" s="0"/>
      <c r="XEY319" s="0"/>
      <c r="XEZ319" s="0"/>
      <c r="XFA319" s="0"/>
      <c r="XFB319" s="0"/>
      <c r="XFC319" s="0"/>
    </row>
    <row r="320" s="15" customFormat="true" ht="15" hidden="false" customHeight="false" outlineLevel="0" collapsed="false">
      <c r="A320" s="1"/>
      <c r="B320" s="1" t="s">
        <v>779</v>
      </c>
      <c r="C320" s="2" t="s">
        <v>780</v>
      </c>
      <c r="D320" s="17" t="str">
        <f aca="false">IF(ISBLANK(F320),"",HYPERLINK(F320))</f>
        <v>https://nightsearcher.com/products/ba14-8x51</v>
      </c>
      <c r="E320" s="4" t="n">
        <v>570.2</v>
      </c>
      <c r="F320" s="15" t="s">
        <v>781</v>
      </c>
      <c r="XER320" s="0"/>
      <c r="XES320" s="0"/>
      <c r="XET320" s="0"/>
      <c r="XEU320" s="0"/>
      <c r="XEV320" s="0"/>
      <c r="XEW320" s="0"/>
      <c r="XEX320" s="0"/>
      <c r="XEY320" s="0"/>
      <c r="XEZ320" s="0"/>
      <c r="XFA320" s="0"/>
      <c r="XFB320" s="0"/>
      <c r="XFC320" s="0"/>
    </row>
    <row r="321" s="15" customFormat="true" ht="15" hidden="false" customHeight="false" outlineLevel="0" collapsed="false">
      <c r="A321" s="1"/>
      <c r="B321" s="1" t="s">
        <v>782</v>
      </c>
      <c r="C321" s="2" t="s">
        <v>783</v>
      </c>
      <c r="D321" s="17" t="str">
        <f aca="false">IF(ISBLANK(F321),"",HYPERLINK(F321))</f>
        <v/>
      </c>
      <c r="E321" s="4" t="n">
        <v>690.6</v>
      </c>
      <c r="XER321" s="0"/>
      <c r="XES321" s="0"/>
      <c r="XET321" s="0"/>
      <c r="XEU321" s="0"/>
      <c r="XEV321" s="0"/>
      <c r="XEW321" s="0"/>
      <c r="XEX321" s="0"/>
      <c r="XEY321" s="0"/>
      <c r="XEZ321" s="0"/>
      <c r="XFA321" s="0"/>
      <c r="XFB321" s="0"/>
      <c r="XFC321" s="0"/>
    </row>
    <row r="322" customFormat="false" ht="15" hidden="false" customHeight="false" outlineLevel="0" collapsed="false">
      <c r="B322" s="1" t="s">
        <v>784</v>
      </c>
      <c r="C322" s="2" t="s">
        <v>785</v>
      </c>
      <c r="D322" s="17" t="str">
        <f aca="false">IF(ISBLANK(F322),"",HYPERLINK(F322))</f>
        <v/>
      </c>
      <c r="E322" s="4" t="n">
        <v>1075.1</v>
      </c>
      <c r="F322" s="15"/>
    </row>
    <row r="323" customFormat="false" ht="17.35" hidden="false" customHeight="false" outlineLevel="0" collapsed="false">
      <c r="A323" s="29" t="s">
        <v>786</v>
      </c>
      <c r="B323" s="29"/>
      <c r="C323" s="34"/>
      <c r="D323" s="33"/>
      <c r="E323" s="32"/>
    </row>
    <row r="324" customFormat="false" ht="15" hidden="false" customHeight="false" outlineLevel="0" collapsed="false">
      <c r="B324" s="1" t="s">
        <v>787</v>
      </c>
      <c r="C324" s="2" t="s">
        <v>788</v>
      </c>
      <c r="D324" s="17" t="str">
        <f aca="false">IF(ISBLANK(F324),"",HYPERLINK(F324))</f>
        <v>https://nightsearcher.com/products/sp-floodlight-plug</v>
      </c>
      <c r="E324" s="4" t="n">
        <v>2.4</v>
      </c>
      <c r="F324" s="1" t="s">
        <v>789</v>
      </c>
    </row>
    <row r="325" customFormat="false" ht="23.85" hidden="false" customHeight="false" outlineLevel="0" collapsed="false">
      <c r="B325" s="1" t="s">
        <v>790</v>
      </c>
      <c r="C325" s="2" t="s">
        <v>791</v>
      </c>
      <c r="D325" s="17" t="str">
        <f aca="false">IF(ISBLANK(F325),"",HYPERLINK(F325))</f>
        <v/>
      </c>
      <c r="E325" s="4" t="n">
        <v>1.5</v>
      </c>
    </row>
    <row r="326" customFormat="false" ht="23.85" hidden="false" customHeight="false" outlineLevel="0" collapsed="false">
      <c r="B326" s="1" t="s">
        <v>792</v>
      </c>
      <c r="C326" s="2" t="s">
        <v>793</v>
      </c>
      <c r="D326" s="17" t="str">
        <f aca="false">IF(ISBLANK(F326),"",HYPERLINK(F326))</f>
        <v>https://nightsearcher.com/products/sptripodpegs</v>
      </c>
      <c r="E326" s="4" t="n">
        <v>10.8</v>
      </c>
      <c r="F326" s="1" t="s">
        <v>794</v>
      </c>
    </row>
    <row r="327" customFormat="false" ht="17.35" hidden="false" customHeight="false" outlineLevel="0" collapsed="false">
      <c r="A327" s="29" t="s">
        <v>795</v>
      </c>
      <c r="B327" s="29"/>
      <c r="C327" s="34"/>
      <c r="D327" s="33"/>
      <c r="E327" s="32"/>
    </row>
    <row r="328" customFormat="false" ht="23.85" hidden="false" customHeight="false" outlineLevel="0" collapsed="false">
      <c r="B328" s="1" t="s">
        <v>796</v>
      </c>
      <c r="C328" s="2" t="s">
        <v>797</v>
      </c>
      <c r="D328" s="17" t="str">
        <f aca="false">IF(ISBLANK(F328),"",HYPERLINK(F328))</f>
        <v/>
      </c>
      <c r="E328" s="4" t="n">
        <v>3</v>
      </c>
    </row>
    <row r="329" customFormat="false" ht="15" hidden="false" customHeight="false" outlineLevel="0" collapsed="false">
      <c r="B329" s="1" t="s">
        <v>798</v>
      </c>
      <c r="C329" s="2" t="s">
        <v>799</v>
      </c>
      <c r="D329" s="17" t="str">
        <f aca="false">IF(ISBLANK(F329),"",HYPERLINK(F329))</f>
        <v/>
      </c>
      <c r="E329" s="4" t="n">
        <v>3</v>
      </c>
    </row>
    <row r="330" customFormat="false" ht="17.35" hidden="false" customHeight="false" outlineLevel="0" collapsed="false">
      <c r="A330" s="29" t="s">
        <v>800</v>
      </c>
      <c r="B330" s="29"/>
      <c r="C330" s="34"/>
      <c r="D330" s="33"/>
      <c r="E330" s="32"/>
    </row>
    <row r="331" customFormat="false" ht="15" hidden="false" customHeight="false" outlineLevel="0" collapsed="false">
      <c r="B331" s="1" t="s">
        <v>801</v>
      </c>
      <c r="C331" s="2" t="s">
        <v>802</v>
      </c>
      <c r="D331" s="17" t="str">
        <f aca="false">IF(ISBLANK(F331),"",HYPERLINK(F331))</f>
        <v/>
      </c>
      <c r="E331" s="4" t="n">
        <v>13</v>
      </c>
    </row>
    <row r="332" customFormat="false" ht="15" hidden="false" customHeight="false" outlineLevel="0" collapsed="false">
      <c r="B332" s="1" t="s">
        <v>803</v>
      </c>
      <c r="C332" s="2" t="s">
        <v>804</v>
      </c>
      <c r="D332" s="17" t="str">
        <f aca="false">IF(ISBLANK(F332),"",HYPERLINK(F332))</f>
        <v>https://nightsearcher.com/products/ch12v-1a</v>
      </c>
      <c r="E332" s="4" t="n">
        <v>15.4</v>
      </c>
      <c r="F332" s="1" t="s">
        <v>805</v>
      </c>
    </row>
    <row r="333" customFormat="false" ht="15" hidden="false" customHeight="false" outlineLevel="0" collapsed="false">
      <c r="B333" s="1" t="s">
        <v>806</v>
      </c>
      <c r="C333" s="2" t="s">
        <v>807</v>
      </c>
      <c r="D333" s="17" t="str">
        <f aca="false">IF(ISBLANK(F333),"",HYPERLINK(F333))</f>
        <v>https://nightsearcher.com/products/ch12v-4a</v>
      </c>
      <c r="E333" s="4" t="n">
        <v>36.2</v>
      </c>
      <c r="F333" s="1" t="s">
        <v>808</v>
      </c>
    </row>
    <row r="334" customFormat="false" ht="15" hidden="false" customHeight="false" outlineLevel="0" collapsed="false">
      <c r="B334" s="1" t="s">
        <v>809</v>
      </c>
      <c r="C334" s="2" t="s">
        <v>810</v>
      </c>
      <c r="D334" s="17" t="str">
        <f aca="false">IF(ISBLANK(F334),"",HYPERLINK(F334))</f>
        <v/>
      </c>
      <c r="E334" s="4" t="n">
        <v>17.7</v>
      </c>
    </row>
    <row r="335" customFormat="false" ht="15" hidden="false" customHeight="false" outlineLevel="0" collapsed="false">
      <c r="B335" s="1" t="s">
        <v>811</v>
      </c>
      <c r="C335" s="2" t="s">
        <v>812</v>
      </c>
      <c r="D335" s="17" t="str">
        <f aca="false">IF(ISBLANK(F335),"",HYPERLINK(F335))</f>
        <v/>
      </c>
      <c r="E335" s="4" t="n">
        <v>46.6</v>
      </c>
    </row>
    <row r="336" customFormat="false" ht="15" hidden="false" customHeight="false" outlineLevel="0" collapsed="false">
      <c r="B336" s="1" t="s">
        <v>813</v>
      </c>
      <c r="C336" s="2" t="s">
        <v>814</v>
      </c>
      <c r="D336" s="17" t="str">
        <f aca="false">IF(ISBLANK(F336),"",HYPERLINK(F336))</f>
        <v>https://nightsearcher.com/products/solaris-duo-40k-mains-charger</v>
      </c>
      <c r="E336" s="4" t="n">
        <v>105.7</v>
      </c>
      <c r="F336" s="1" t="s">
        <v>815</v>
      </c>
    </row>
    <row r="337" customFormat="false" ht="15" hidden="false" customHeight="false" outlineLevel="0" collapsed="false">
      <c r="B337" s="1" t="s">
        <v>816</v>
      </c>
      <c r="C337" s="2" t="s">
        <v>817</v>
      </c>
      <c r="D337" s="17" t="str">
        <f aca="false">IF(ISBLANK(F337),"",HYPERLINK(F337))</f>
        <v>https://nightsearcher.com/products/ac-mains-charger-sport-star</v>
      </c>
      <c r="E337" s="4" t="n">
        <v>21.6</v>
      </c>
      <c r="F337" s="1" t="s">
        <v>818</v>
      </c>
    </row>
    <row r="338" customFormat="false" ht="15" hidden="false" customHeight="false" outlineLevel="0" collapsed="false">
      <c r="B338" s="1" t="s">
        <v>819</v>
      </c>
      <c r="C338" s="2" t="s">
        <v>820</v>
      </c>
      <c r="D338" s="17" t="str">
        <f aca="false">IF(ISBLANK(F338),"",HYPERLINK(F338))</f>
        <v>https://nightsearcher.com/products/chcomm-uv365-usb</v>
      </c>
      <c r="E338" s="4" t="n">
        <v>30.9</v>
      </c>
      <c r="F338" s="1" t="s">
        <v>821</v>
      </c>
    </row>
    <row r="339" customFormat="false" ht="15" hidden="false" customHeight="false" outlineLevel="0" collapsed="false">
      <c r="B339" s="1" t="s">
        <v>822</v>
      </c>
      <c r="C339" s="2" t="s">
        <v>823</v>
      </c>
      <c r="D339" s="17" t="str">
        <f aca="false">IF(ISBLANK(F339),"",HYPERLINK(F339))</f>
        <v/>
      </c>
      <c r="E339" s="4" t="n">
        <v>53</v>
      </c>
    </row>
    <row r="340" customFormat="false" ht="15" hidden="false" customHeight="false" outlineLevel="0" collapsed="false">
      <c r="B340" s="1" t="s">
        <v>824</v>
      </c>
      <c r="C340" s="2" t="s">
        <v>825</v>
      </c>
      <c r="D340" s="17" t="str">
        <f aca="false">IF(ISBLANK(F340),"",HYPERLINK(F340))</f>
        <v>https://nightsearcher.com/products/chexp-voy</v>
      </c>
      <c r="E340" s="4" t="n">
        <v>13</v>
      </c>
      <c r="F340" s="1" t="s">
        <v>826</v>
      </c>
    </row>
    <row r="341" customFormat="false" ht="15" hidden="false" customHeight="false" outlineLevel="0" collapsed="false">
      <c r="B341" s="1" t="s">
        <v>827</v>
      </c>
      <c r="C341" s="2" t="s">
        <v>828</v>
      </c>
      <c r="D341" s="17" t="str">
        <f aca="false">IF(ISBLANK(F341),"",HYPERLINK(F341))</f>
        <v/>
      </c>
      <c r="E341" s="4" t="n">
        <v>12.2</v>
      </c>
    </row>
    <row r="342" customFormat="false" ht="15" hidden="false" customHeight="false" outlineLevel="0" collapsed="false">
      <c r="B342" s="1" t="s">
        <v>829</v>
      </c>
      <c r="C342" s="2" t="s">
        <v>830</v>
      </c>
      <c r="D342" s="17" t="str">
        <f aca="false">IF(ISBLANK(F342),"",HYPERLINK(F342))</f>
        <v/>
      </c>
      <c r="E342" s="4" t="n">
        <v>13</v>
      </c>
    </row>
    <row r="343" customFormat="false" ht="15" hidden="false" customHeight="false" outlineLevel="0" collapsed="false">
      <c r="B343" s="1" t="s">
        <v>831</v>
      </c>
      <c r="C343" s="2" t="s">
        <v>832</v>
      </c>
      <c r="D343" s="17" t="str">
        <f aca="false">IF(ISBLANK(F343),"",HYPERLINK(F343))</f>
        <v/>
      </c>
      <c r="E343" s="4" t="n">
        <v>13</v>
      </c>
    </row>
    <row r="344" customFormat="false" ht="15" hidden="false" customHeight="false" outlineLevel="0" collapsed="false">
      <c r="B344" s="1" t="s">
        <v>833</v>
      </c>
      <c r="C344" s="2" t="s">
        <v>834</v>
      </c>
      <c r="D344" s="17" t="str">
        <f aca="false">IF(ISBLANK(F344),"",HYPERLINK(F344))</f>
        <v>https://nightsearcher.com/products/chpulsar</v>
      </c>
      <c r="E344" s="4" t="n">
        <v>13</v>
      </c>
      <c r="F344" s="1" t="s">
        <v>835</v>
      </c>
    </row>
    <row r="345" customFormat="false" ht="15" hidden="false" customHeight="false" outlineLevel="0" collapsed="false">
      <c r="B345" s="1" t="s">
        <v>836</v>
      </c>
      <c r="C345" s="2" t="s">
        <v>837</v>
      </c>
      <c r="D345" s="17" t="str">
        <f aca="false">IF(ISBLANK(F345),"",HYPERLINK(F345))</f>
        <v/>
      </c>
      <c r="E345" s="4" t="n">
        <v>13</v>
      </c>
    </row>
    <row r="346" customFormat="false" ht="15" hidden="false" customHeight="false" outlineLevel="0" collapsed="false">
      <c r="B346" s="1" t="s">
        <v>838</v>
      </c>
      <c r="C346" s="2" t="s">
        <v>839</v>
      </c>
      <c r="D346" s="17" t="str">
        <f aca="false">IF(ISBLANK(F346),"",HYPERLINK(F346))</f>
        <v/>
      </c>
      <c r="E346" s="4" t="n">
        <v>15.1</v>
      </c>
    </row>
    <row r="347" customFormat="false" ht="23.85" hidden="false" customHeight="false" outlineLevel="0" collapsed="false">
      <c r="B347" s="1" t="s">
        <v>840</v>
      </c>
      <c r="C347" s="2" t="s">
        <v>841</v>
      </c>
      <c r="D347" s="17" t="str">
        <f aca="false">IF(ISBLANK(F347),"",HYPERLINK(F347))</f>
        <v/>
      </c>
      <c r="E347" s="4" t="n">
        <v>13</v>
      </c>
    </row>
    <row r="348" customFormat="false" ht="15" hidden="false" customHeight="false" outlineLevel="0" collapsed="false">
      <c r="B348" s="1" t="s">
        <v>842</v>
      </c>
      <c r="C348" s="2" t="s">
        <v>843</v>
      </c>
      <c r="D348" s="17" t="str">
        <f aca="false">IF(ISBLANK(F348),"",HYPERLINK(F348))</f>
        <v/>
      </c>
      <c r="E348" s="4" t="n">
        <v>13</v>
      </c>
    </row>
    <row r="349" customFormat="false" ht="15" hidden="false" customHeight="false" outlineLevel="0" collapsed="false">
      <c r="B349" s="1" t="s">
        <v>844</v>
      </c>
      <c r="C349" s="2" t="s">
        <v>845</v>
      </c>
      <c r="D349" s="17" t="str">
        <f aca="false">IF(ISBLANK(F349),"",HYPERLINK(F349))</f>
        <v/>
      </c>
      <c r="E349" s="4" t="n">
        <v>19.6</v>
      </c>
    </row>
    <row r="350" customFormat="false" ht="15" hidden="false" customHeight="false" outlineLevel="0" collapsed="false">
      <c r="B350" s="1" t="s">
        <v>846</v>
      </c>
      <c r="C350" s="2" t="s">
        <v>847</v>
      </c>
      <c r="D350" s="17" t="str">
        <f aca="false">IF(ISBLANK(F350),"",HYPERLINK(F350))</f>
        <v>https://nightsearcher.com/products/chpuma-xml</v>
      </c>
      <c r="E350" s="4" t="n">
        <v>8.1</v>
      </c>
      <c r="F350" s="1" t="s">
        <v>848</v>
      </c>
    </row>
    <row r="351" customFormat="false" ht="15" hidden="false" customHeight="false" outlineLevel="0" collapsed="false">
      <c r="B351" s="1" t="s">
        <v>849</v>
      </c>
      <c r="C351" s="2" t="s">
        <v>850</v>
      </c>
      <c r="D351" s="17" t="str">
        <f aca="false">IF(ISBLANK(F351),"",HYPERLINK(F351))</f>
        <v/>
      </c>
      <c r="E351" s="4" t="n">
        <v>12.6</v>
      </c>
    </row>
    <row r="352" customFormat="false" ht="15" hidden="false" customHeight="false" outlineLevel="0" collapsed="false">
      <c r="B352" s="1" t="s">
        <v>851</v>
      </c>
      <c r="C352" s="2" t="s">
        <v>852</v>
      </c>
      <c r="D352" s="17" t="str">
        <f aca="false">IF(ISBLANK(F352),"",HYPERLINK(F352))</f>
        <v/>
      </c>
      <c r="E352" s="4" t="n">
        <v>13.8</v>
      </c>
    </row>
    <row r="353" customFormat="false" ht="17.35" hidden="false" customHeight="false" outlineLevel="0" collapsed="false">
      <c r="A353" s="29" t="s">
        <v>853</v>
      </c>
      <c r="B353" s="29"/>
      <c r="C353" s="34"/>
      <c r="D353" s="33"/>
      <c r="E353" s="32"/>
    </row>
    <row r="354" customFormat="false" ht="15" hidden="false" customHeight="false" outlineLevel="0" collapsed="false">
      <c r="B354" s="1" t="s">
        <v>854</v>
      </c>
      <c r="C354" s="2" t="s">
        <v>855</v>
      </c>
      <c r="D354" s="17" t="str">
        <f aca="false">IF(ISBLANK(F354),"",HYPERLINK(F354))</f>
        <v/>
      </c>
      <c r="E354" s="4" t="n">
        <v>47.5</v>
      </c>
    </row>
    <row r="355" customFormat="false" ht="15" hidden="false" customHeight="false" outlineLevel="0" collapsed="false">
      <c r="B355" s="1" t="s">
        <v>856</v>
      </c>
      <c r="C355" s="2" t="s">
        <v>857</v>
      </c>
      <c r="D355" s="17" t="str">
        <f aca="false">IF(ISBLANK(F355),"",HYPERLINK(F355))</f>
        <v/>
      </c>
      <c r="E355" s="4" t="n">
        <v>9.4</v>
      </c>
    </row>
    <row r="356" customFormat="false" ht="15" hidden="false" customHeight="false" outlineLevel="0" collapsed="false">
      <c r="B356" s="1" t="s">
        <v>858</v>
      </c>
      <c r="C356" s="2" t="s">
        <v>859</v>
      </c>
      <c r="D356" s="17" t="str">
        <f aca="false">IF(ISBLANK(F356),"",HYPERLINK(F356))</f>
        <v/>
      </c>
      <c r="E356" s="4" t="n">
        <v>21.3</v>
      </c>
    </row>
    <row r="357" customFormat="false" ht="23.85" hidden="false" customHeight="false" outlineLevel="0" collapsed="false">
      <c r="B357" s="1" t="s">
        <v>860</v>
      </c>
      <c r="C357" s="2" t="s">
        <v>861</v>
      </c>
      <c r="D357" s="17" t="str">
        <f aca="false">IF(ISBLANK(F357),"",HYPERLINK(F357))</f>
        <v/>
      </c>
      <c r="E357" s="4" t="n">
        <v>29.2</v>
      </c>
    </row>
    <row r="358" customFormat="false" ht="15" hidden="false" customHeight="false" outlineLevel="0" collapsed="false">
      <c r="B358" s="1" t="s">
        <v>862</v>
      </c>
      <c r="C358" s="2" t="s">
        <v>863</v>
      </c>
      <c r="D358" s="17" t="str">
        <f aca="false">IF(ISBLANK(F358),"",HYPERLINK(F358))</f>
        <v/>
      </c>
      <c r="E358" s="4" t="n">
        <v>8.6</v>
      </c>
    </row>
    <row r="359" customFormat="false" ht="15" hidden="false" customHeight="false" outlineLevel="0" collapsed="false">
      <c r="B359" s="1" t="s">
        <v>864</v>
      </c>
      <c r="C359" s="2" t="s">
        <v>865</v>
      </c>
      <c r="D359" s="17" t="str">
        <f aca="false">IF(ISBLANK(F359),"",HYPERLINK(F359))</f>
        <v>https://nightsearcher.com/products/chic3-7-li-ion</v>
      </c>
      <c r="E359" s="4" t="n">
        <v>9.7</v>
      </c>
      <c r="F359" s="1" t="s">
        <v>866</v>
      </c>
    </row>
    <row r="360" customFormat="false" ht="15" hidden="false" customHeight="false" outlineLevel="0" collapsed="false">
      <c r="B360" s="1" t="s">
        <v>867</v>
      </c>
      <c r="C360" s="2" t="s">
        <v>868</v>
      </c>
      <c r="D360" s="17" t="str">
        <f aca="false">IF(ISBLANK(F360),"",HYPERLINK(F360))</f>
        <v/>
      </c>
      <c r="E360" s="4" t="n">
        <v>9.7</v>
      </c>
    </row>
    <row r="361" customFormat="false" ht="15" hidden="false" customHeight="false" outlineLevel="0" collapsed="false">
      <c r="B361" s="1" t="s">
        <v>869</v>
      </c>
      <c r="C361" s="2" t="s">
        <v>870</v>
      </c>
      <c r="D361" s="17" t="str">
        <f aca="false">IF(ISBLANK(F361),"",HYPERLINK(F361))</f>
        <v>https://nightsearcher.com/products/chicexplorer-xml</v>
      </c>
      <c r="E361" s="4" t="n">
        <v>9.7</v>
      </c>
      <c r="F361" s="1" t="s">
        <v>871</v>
      </c>
    </row>
    <row r="362" customFormat="false" ht="15" hidden="false" customHeight="false" outlineLevel="0" collapsed="false">
      <c r="B362" s="1" t="s">
        <v>872</v>
      </c>
      <c r="C362" s="2" t="s">
        <v>873</v>
      </c>
      <c r="D362" s="17" t="str">
        <f aca="false">IF(ISBLANK(F362),"",HYPERLINK(F362))</f>
        <v/>
      </c>
      <c r="E362" s="4" t="n">
        <v>11.6</v>
      </c>
    </row>
    <row r="363" customFormat="false" ht="15" hidden="false" customHeight="false" outlineLevel="0" collapsed="false">
      <c r="B363" s="1" t="s">
        <v>874</v>
      </c>
      <c r="C363" s="2" t="s">
        <v>875</v>
      </c>
      <c r="D363" s="17" t="str">
        <f aca="false">IF(ISBLANK(F363),"",HYPERLINK(F363))</f>
        <v/>
      </c>
      <c r="E363" s="4" t="n">
        <v>9.7</v>
      </c>
    </row>
    <row r="367" customFormat="false" ht="15" hidden="false" customHeight="false" outlineLevel="0" collapsed="false">
      <c r="B367" s="1" t="s">
        <v>876</v>
      </c>
    </row>
    <row r="368" customFormat="false" ht="15" hidden="false" customHeight="false" outlineLevel="0" collapsed="false">
      <c r="B368" s="1" t="s">
        <v>877</v>
      </c>
    </row>
    <row r="369" customFormat="false" ht="15" hidden="false" customHeight="false" outlineLevel="0" collapsed="false">
      <c r="B369" s="1" t="s">
        <v>878</v>
      </c>
    </row>
  </sheetData>
  <autoFilter ref="A2:F363"/>
  <mergeCells count="1">
    <mergeCell ref="C1:D1"/>
  </mergeCells>
  <hyperlinks>
    <hyperlink ref="B368" r:id="rId1" display="andrus.lahe@bdp.ee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LibreOffice/25.8.5.2$Windows_X86_64 LibreOffice_project/9c8b85f387cc00a89945a79c9e6239f32e450ac2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2022-05-06T11:42:18Z</dcterms:created>
  <dc:creator>Riho Purje</dc:creator>
  <dc:description/>
  <dc:language>et-EE</dc:language>
  <cp:lastModifiedBy>Andrus Lahe</cp:lastModifiedBy>
  <dcterms:modified xsi:type="dcterms:W3CDTF">2026-04-06T17:25:41Z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